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0" windowWidth="9360" windowHeight="4455" activeTab="0"/>
  </bookViews>
  <sheets>
    <sheet name="A" sheetId="1" r:id="rId1"/>
  </sheets>
  <definedNames>
    <definedName name="__123Graph_A" hidden="1">'A'!$C$11:$C$43</definedName>
    <definedName name="__123Graph_F" hidden="1">'A'!$D$29:$D$29</definedName>
    <definedName name="__123Graph_X" hidden="1">'A'!$A$11:$A$43</definedName>
    <definedName name="_xlnm.Print_Area" localSheetId="0">'A'!$G$1:$N$56</definedName>
  </definedNames>
  <calcPr fullCalcOnLoad="1"/>
</workbook>
</file>

<file path=xl/sharedStrings.xml><?xml version="1.0" encoding="utf-8"?>
<sst xmlns="http://schemas.openxmlformats.org/spreadsheetml/2006/main" count="80" uniqueCount="68">
  <si>
    <t>ADAMS RANCH PRECIPITATION GAUGE</t>
  </si>
  <si>
    <t xml:space="preserve">  LEGAL:  SE 1/4 OF SE 1/4 OF S6, T19S, R56E</t>
  </si>
  <si>
    <t>(SECTION 6, TOWNSHIP 19 SOUTH, RANGE 56 EAST)</t>
  </si>
  <si>
    <t>** DUMMY SETTINGS **</t>
  </si>
  <si>
    <t>ELEVATION:  9050 FEET</t>
  </si>
  <si>
    <t>PRECIPITATION</t>
  </si>
  <si>
    <t>YEAR</t>
  </si>
  <si>
    <t>(INCHES)</t>
  </si>
  <si>
    <t>AVERAGE</t>
  </si>
  <si>
    <t>*</t>
  </si>
  <si>
    <t>1976</t>
  </si>
  <si>
    <t>12.00</t>
  </si>
  <si>
    <t>1987</t>
  </si>
  <si>
    <t>22.00</t>
  </si>
  <si>
    <t xml:space="preserve"> </t>
  </si>
  <si>
    <t>1977</t>
  </si>
  <si>
    <t>18.00</t>
  </si>
  <si>
    <t>1988</t>
  </si>
  <si>
    <t>21.35</t>
  </si>
  <si>
    <t>18.60</t>
  </si>
  <si>
    <t>1978</t>
  </si>
  <si>
    <t>33.03</t>
  </si>
  <si>
    <t>1989</t>
  </si>
  <si>
    <t>17.70</t>
  </si>
  <si>
    <t>23.20</t>
  </si>
  <si>
    <t>1979</t>
  </si>
  <si>
    <t>24.46</t>
  </si>
  <si>
    <t>1990</t>
  </si>
  <si>
    <t>15.65</t>
  </si>
  <si>
    <t>31.00</t>
  </si>
  <si>
    <t>1980</t>
  </si>
  <si>
    <t>24.85</t>
  </si>
  <si>
    <t>1991</t>
  </si>
  <si>
    <t>16.55</t>
  </si>
  <si>
    <t>13.20</t>
  </si>
  <si>
    <t>1981</t>
  </si>
  <si>
    <t>10.80</t>
  </si>
  <si>
    <t>1992</t>
  </si>
  <si>
    <t>23.80</t>
  </si>
  <si>
    <t>1971</t>
  </si>
  <si>
    <t>17.05</t>
  </si>
  <si>
    <t>1982</t>
  </si>
  <si>
    <t>21.90</t>
  </si>
  <si>
    <t>1993</t>
  </si>
  <si>
    <t>29.00</t>
  </si>
  <si>
    <t>1972</t>
  </si>
  <si>
    <t>16.80</t>
  </si>
  <si>
    <t>1983</t>
  </si>
  <si>
    <t>27.15</t>
  </si>
  <si>
    <t>1994</t>
  </si>
  <si>
    <t>12.50</t>
  </si>
  <si>
    <t>1973</t>
  </si>
  <si>
    <t>27.30</t>
  </si>
  <si>
    <t>1984</t>
  </si>
  <si>
    <t>16.20</t>
  </si>
  <si>
    <t>1995</t>
  </si>
  <si>
    <t>30.75</t>
  </si>
  <si>
    <t>1974</t>
  </si>
  <si>
    <t>10.30</t>
  </si>
  <si>
    <t>1985</t>
  </si>
  <si>
    <t>28.85</t>
  </si>
  <si>
    <t>1996</t>
  </si>
  <si>
    <t>1975</t>
  </si>
  <si>
    <t>12.60</t>
  </si>
  <si>
    <t>1986</t>
  </si>
  <si>
    <t>19.00</t>
  </si>
  <si>
    <t>*   NO READINGS WERE OBTAINED DUE TO INSTRUMENTATION MALFUNCTION/VANDALISM</t>
  </si>
  <si>
    <t>AVERAGE PRECIPITATION = 19.77"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</si>
</sst>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#"/>
    <numFmt numFmtId="166" formatCode="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0" fontId="0" fillId="0" borderId="2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375"/>
          <c:w val="0.902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A!$A$11:$A$49</c:f>
              <c:numCache/>
            </c:numRef>
          </c:cat>
          <c:val>
            <c:numRef>
              <c:f>A!$C$11:$C$49</c:f>
              <c:numCache/>
            </c:numRef>
          </c:val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A!$A$11:$A$49</c:f>
              <c:numCache/>
            </c:numRef>
          </c:cat>
          <c:val>
            <c:numRef>
              <c:f>A!$D$46</c:f>
              <c:numCache/>
            </c:numRef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6684"/>
        <c:crosses val="autoZero"/>
        <c:auto val="0"/>
        <c:lblOffset val="100"/>
        <c:tickLblSkip val="5"/>
        <c:noMultiLvlLbl val="0"/>
      </c:catAx>
      <c:valAx>
        <c:axId val="1700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19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21</xdr:row>
      <xdr:rowOff>19050</xdr:rowOff>
    </xdr:from>
    <xdr:to>
      <xdr:col>13</xdr:col>
      <xdr:colOff>971550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3990975" y="3505200"/>
        <a:ext cx="59531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56"/>
  <sheetViews>
    <sheetView tabSelected="1" defaultGridColor="0" zoomScale="87" zoomScaleNormal="87" colorId="22" workbookViewId="0" topLeftCell="D1">
      <selection activeCell="D42" sqref="D42"/>
    </sheetView>
  </sheetViews>
  <sheetFormatPr defaultColWidth="9.7109375" defaultRowHeight="12.75"/>
  <cols>
    <col min="1" max="2" width="9.7109375" style="13" customWidth="1"/>
    <col min="5" max="5" width="7.7109375" style="0" customWidth="1"/>
    <col min="6" max="6" width="13.140625" style="0" customWidth="1"/>
    <col min="7" max="7" width="7.7109375" style="0" customWidth="1"/>
    <col min="8" max="8" width="14.57421875" style="0" customWidth="1"/>
    <col min="9" max="9" width="7.7109375" style="0" customWidth="1"/>
    <col min="10" max="10" width="14.57421875" style="0" customWidth="1"/>
    <col min="11" max="11" width="7.7109375" style="0" customWidth="1"/>
    <col min="12" max="12" width="14.8515625" style="0" customWidth="1"/>
    <col min="13" max="13" width="7.7109375" style="0" customWidth="1"/>
    <col min="14" max="14" width="14.7109375" style="0" customWidth="1"/>
  </cols>
  <sheetData>
    <row r="2" spans="7:14" ht="18">
      <c r="G2" s="6" t="s">
        <v>0</v>
      </c>
      <c r="H2" s="7"/>
      <c r="I2" s="7"/>
      <c r="J2" s="8"/>
      <c r="K2" s="7"/>
      <c r="L2" s="7"/>
      <c r="M2" s="7"/>
      <c r="N2" s="7"/>
    </row>
    <row r="3" spans="1:14" ht="12.75">
      <c r="A3" s="14" t="s">
        <v>1</v>
      </c>
      <c r="G3" s="9" t="s">
        <v>2</v>
      </c>
      <c r="H3" s="7"/>
      <c r="I3" s="7"/>
      <c r="J3" s="7"/>
      <c r="K3" s="7"/>
      <c r="L3" s="7"/>
      <c r="M3" s="7"/>
      <c r="N3" s="7"/>
    </row>
    <row r="4" spans="1:13" ht="12.75">
      <c r="A4" s="14" t="s">
        <v>3</v>
      </c>
      <c r="M4" s="1" t="s">
        <v>4</v>
      </c>
    </row>
    <row r="6" spans="7:14" ht="12.75">
      <c r="G6" s="1"/>
      <c r="H6" s="1" t="s">
        <v>5</v>
      </c>
      <c r="I6" s="1"/>
      <c r="J6" s="1" t="s">
        <v>5</v>
      </c>
      <c r="K6" s="1"/>
      <c r="L6" s="1" t="s">
        <v>5</v>
      </c>
      <c r="M6" s="1"/>
      <c r="N6" s="1" t="s">
        <v>5</v>
      </c>
    </row>
    <row r="7" spans="7:14" ht="13.5" thickBot="1">
      <c r="G7" s="1" t="s">
        <v>6</v>
      </c>
      <c r="H7" s="1" t="s">
        <v>7</v>
      </c>
      <c r="I7" s="1" t="s">
        <v>6</v>
      </c>
      <c r="J7" s="1" t="s">
        <v>7</v>
      </c>
      <c r="K7" s="1" t="s">
        <v>6</v>
      </c>
      <c r="L7" s="1" t="s">
        <v>7</v>
      </c>
      <c r="M7" s="1" t="s">
        <v>6</v>
      </c>
      <c r="N7" s="1" t="s">
        <v>7</v>
      </c>
    </row>
    <row r="8" spans="7:14" ht="13.5" thickTop="1">
      <c r="G8" s="2"/>
      <c r="H8" s="2"/>
      <c r="I8" s="2"/>
      <c r="J8" s="2"/>
      <c r="K8" s="2"/>
      <c r="L8" s="2"/>
      <c r="M8" s="2"/>
      <c r="N8" s="2"/>
    </row>
    <row r="9" spans="1:3" ht="12.75">
      <c r="A9" s="14" t="s">
        <v>8</v>
      </c>
      <c r="C9" s="10">
        <f>SUM(C11:C49)/37</f>
        <v>19.765675675675674</v>
      </c>
    </row>
    <row r="10" spans="7:14" ht="12.75">
      <c r="G10" s="3">
        <v>1965</v>
      </c>
      <c r="H10" s="3" t="s">
        <v>9</v>
      </c>
      <c r="I10" s="3" t="s">
        <v>10</v>
      </c>
      <c r="J10" s="3" t="s">
        <v>11</v>
      </c>
      <c r="K10" s="3" t="s">
        <v>12</v>
      </c>
      <c r="L10" s="3" t="s">
        <v>13</v>
      </c>
      <c r="M10" s="3">
        <v>1998</v>
      </c>
      <c r="N10" s="12">
        <v>31.9</v>
      </c>
    </row>
    <row r="11" spans="1:14" ht="12.75">
      <c r="A11" s="13">
        <v>1965</v>
      </c>
      <c r="B11" s="13">
        <v>1965</v>
      </c>
      <c r="C11" s="11" t="s">
        <v>14</v>
      </c>
      <c r="G11" s="3">
        <v>1966</v>
      </c>
      <c r="H11" s="3" t="s">
        <v>9</v>
      </c>
      <c r="I11" s="3" t="s">
        <v>15</v>
      </c>
      <c r="J11" s="3" t="s">
        <v>16</v>
      </c>
      <c r="K11" s="3" t="s">
        <v>17</v>
      </c>
      <c r="L11" s="3" t="s">
        <v>18</v>
      </c>
      <c r="M11" s="3">
        <v>1999</v>
      </c>
      <c r="N11" s="12">
        <v>12.5</v>
      </c>
    </row>
    <row r="12" spans="2:14" ht="12.75">
      <c r="B12" s="13">
        <v>1966</v>
      </c>
      <c r="C12" s="11" t="s">
        <v>14</v>
      </c>
      <c r="G12" s="3">
        <v>1967</v>
      </c>
      <c r="H12" s="3" t="s">
        <v>19</v>
      </c>
      <c r="I12" s="3" t="s">
        <v>20</v>
      </c>
      <c r="J12" s="3" t="s">
        <v>21</v>
      </c>
      <c r="K12" s="3" t="s">
        <v>22</v>
      </c>
      <c r="L12" s="3" t="s">
        <v>23</v>
      </c>
      <c r="M12" s="3">
        <v>2000</v>
      </c>
      <c r="N12" s="12">
        <v>15.55</v>
      </c>
    </row>
    <row r="13" spans="2:14" ht="12.75">
      <c r="B13" s="13">
        <v>1967</v>
      </c>
      <c r="C13" s="10">
        <v>18.6</v>
      </c>
      <c r="G13" s="3">
        <v>1968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>
        <v>2001</v>
      </c>
      <c r="N13" s="12">
        <v>18.95</v>
      </c>
    </row>
    <row r="14" spans="2:14" ht="12.75">
      <c r="B14" s="13">
        <v>1968</v>
      </c>
      <c r="C14" s="10">
        <v>23.2</v>
      </c>
      <c r="G14" s="3">
        <v>1969</v>
      </c>
      <c r="H14" s="3" t="s">
        <v>29</v>
      </c>
      <c r="I14" s="3" t="s">
        <v>30</v>
      </c>
      <c r="J14" s="3" t="s">
        <v>31</v>
      </c>
      <c r="K14" s="3" t="s">
        <v>32</v>
      </c>
      <c r="L14" s="3" t="s">
        <v>33</v>
      </c>
      <c r="M14" s="3">
        <v>2002</v>
      </c>
      <c r="N14" s="12">
        <v>9.3</v>
      </c>
    </row>
    <row r="15" spans="2:14" ht="12.75">
      <c r="B15" s="13">
        <v>1969</v>
      </c>
      <c r="C15" s="10">
        <v>31</v>
      </c>
      <c r="G15" s="3">
        <v>1970</v>
      </c>
      <c r="H15" s="3" t="s">
        <v>34</v>
      </c>
      <c r="I15" s="3" t="s">
        <v>35</v>
      </c>
      <c r="J15" s="3" t="s">
        <v>36</v>
      </c>
      <c r="K15" s="3" t="s">
        <v>37</v>
      </c>
      <c r="L15" s="3" t="s">
        <v>38</v>
      </c>
      <c r="M15" s="3">
        <v>2003</v>
      </c>
      <c r="N15" s="12">
        <v>15.44</v>
      </c>
    </row>
    <row r="16" spans="1:14" ht="12.75">
      <c r="A16" s="13">
        <v>1970</v>
      </c>
      <c r="B16" s="13">
        <v>1970</v>
      </c>
      <c r="C16" s="10">
        <v>13.2</v>
      </c>
      <c r="G16" s="3" t="s">
        <v>39</v>
      </c>
      <c r="H16" s="3" t="s">
        <v>40</v>
      </c>
      <c r="I16" s="3" t="s">
        <v>41</v>
      </c>
      <c r="J16" s="3" t="s">
        <v>42</v>
      </c>
      <c r="K16" s="3" t="s">
        <v>43</v>
      </c>
      <c r="L16" s="3" t="s">
        <v>44</v>
      </c>
      <c r="N16" s="10"/>
    </row>
    <row r="17" spans="2:14" ht="12.75">
      <c r="B17" s="13">
        <v>1971</v>
      </c>
      <c r="C17" s="10">
        <v>17.05</v>
      </c>
      <c r="G17" s="3" t="s">
        <v>45</v>
      </c>
      <c r="H17" s="3" t="s">
        <v>46</v>
      </c>
      <c r="I17" s="3" t="s">
        <v>47</v>
      </c>
      <c r="J17" s="3" t="s">
        <v>48</v>
      </c>
      <c r="K17" s="3" t="s">
        <v>49</v>
      </c>
      <c r="L17" s="3" t="s">
        <v>50</v>
      </c>
      <c r="N17" s="10"/>
    </row>
    <row r="18" spans="2:14" ht="12.75">
      <c r="B18" s="13">
        <v>1972</v>
      </c>
      <c r="C18" s="10">
        <v>16.8</v>
      </c>
      <c r="G18" s="3" t="s">
        <v>51</v>
      </c>
      <c r="H18" s="3" t="s">
        <v>52</v>
      </c>
      <c r="I18" s="3" t="s">
        <v>53</v>
      </c>
      <c r="J18" s="3" t="s">
        <v>54</v>
      </c>
      <c r="K18" s="3" t="s">
        <v>55</v>
      </c>
      <c r="L18" s="3" t="s">
        <v>56</v>
      </c>
      <c r="N18" s="10"/>
    </row>
    <row r="19" spans="2:14" ht="12.75">
      <c r="B19" s="13">
        <v>1973</v>
      </c>
      <c r="C19" s="10">
        <v>27.3</v>
      </c>
      <c r="G19" s="3" t="s">
        <v>57</v>
      </c>
      <c r="H19" s="3" t="s">
        <v>58</v>
      </c>
      <c r="I19" s="3" t="s">
        <v>59</v>
      </c>
      <c r="J19" s="3" t="s">
        <v>60</v>
      </c>
      <c r="K19" s="3" t="s">
        <v>61</v>
      </c>
      <c r="L19" s="3" t="s">
        <v>46</v>
      </c>
      <c r="N19" s="10"/>
    </row>
    <row r="20" spans="2:14" ht="12.75">
      <c r="B20" s="13">
        <v>1974</v>
      </c>
      <c r="C20" s="10">
        <v>10.3</v>
      </c>
      <c r="G20" s="3" t="s">
        <v>62</v>
      </c>
      <c r="H20" s="3" t="s">
        <v>63</v>
      </c>
      <c r="I20" s="3" t="s">
        <v>64</v>
      </c>
      <c r="J20" s="3" t="s">
        <v>65</v>
      </c>
      <c r="K20" s="3">
        <v>1997</v>
      </c>
      <c r="L20" s="4">
        <v>15.3</v>
      </c>
      <c r="N20" s="10"/>
    </row>
    <row r="21" spans="1:14" ht="12.75">
      <c r="A21" s="13">
        <v>1975</v>
      </c>
      <c r="B21" s="13">
        <v>1975</v>
      </c>
      <c r="C21" s="10">
        <v>12.6</v>
      </c>
      <c r="G21" s="15" t="s">
        <v>66</v>
      </c>
      <c r="H21" s="15"/>
      <c r="I21" s="15"/>
      <c r="J21" s="15"/>
      <c r="K21" s="15"/>
      <c r="L21" s="15"/>
      <c r="M21" s="15"/>
      <c r="N21" s="15"/>
    </row>
    <row r="22" spans="2:3" ht="12.75">
      <c r="B22" s="13">
        <v>1976</v>
      </c>
      <c r="C22" s="10">
        <v>12</v>
      </c>
    </row>
    <row r="23" spans="2:3" ht="12.75">
      <c r="B23" s="13">
        <v>1977</v>
      </c>
      <c r="C23" s="10">
        <v>18</v>
      </c>
    </row>
    <row r="24" spans="2:3" ht="12.75">
      <c r="B24" s="13">
        <v>1978</v>
      </c>
      <c r="C24" s="10">
        <v>33.03</v>
      </c>
    </row>
    <row r="25" spans="2:3" ht="12.75">
      <c r="B25" s="13">
        <v>1979</v>
      </c>
      <c r="C25" s="10">
        <v>24.46</v>
      </c>
    </row>
    <row r="26" spans="1:3" ht="12.75">
      <c r="A26" s="13">
        <v>1980</v>
      </c>
      <c r="B26" s="13">
        <v>1980</v>
      </c>
      <c r="C26" s="10">
        <v>24.85</v>
      </c>
    </row>
    <row r="27" spans="2:3" ht="12.75">
      <c r="B27" s="13">
        <v>1981</v>
      </c>
      <c r="C27" s="10">
        <v>10.8</v>
      </c>
    </row>
    <row r="28" spans="2:3" ht="12.75">
      <c r="B28" s="13">
        <v>1982</v>
      </c>
      <c r="C28" s="10">
        <v>21.9</v>
      </c>
    </row>
    <row r="29" spans="2:3" ht="12.75">
      <c r="B29" s="13">
        <v>1983</v>
      </c>
      <c r="C29" s="10">
        <v>27.15</v>
      </c>
    </row>
    <row r="30" spans="2:3" ht="12.75">
      <c r="B30" s="13">
        <v>1984</v>
      </c>
      <c r="C30" s="10">
        <v>16.2</v>
      </c>
    </row>
    <row r="31" spans="1:3" ht="12.75">
      <c r="A31" s="13">
        <v>1985</v>
      </c>
      <c r="B31" s="13">
        <v>1985</v>
      </c>
      <c r="C31" s="10">
        <v>28.85</v>
      </c>
    </row>
    <row r="32" spans="2:3" ht="12.75">
      <c r="B32" s="13">
        <v>1986</v>
      </c>
      <c r="C32" s="10">
        <v>19</v>
      </c>
    </row>
    <row r="33" spans="2:3" ht="12.75">
      <c r="B33" s="13">
        <v>1987</v>
      </c>
      <c r="C33" s="10">
        <v>22</v>
      </c>
    </row>
    <row r="34" spans="2:3" ht="12.75">
      <c r="B34" s="13">
        <v>1988</v>
      </c>
      <c r="C34" s="10">
        <v>21.35</v>
      </c>
    </row>
    <row r="35" spans="2:3" ht="12.75">
      <c r="B35" s="13">
        <v>1989</v>
      </c>
      <c r="C35" s="10">
        <v>17.7</v>
      </c>
    </row>
    <row r="36" spans="1:3" ht="12.75">
      <c r="A36" s="13">
        <v>1990</v>
      </c>
      <c r="B36" s="13">
        <v>1990</v>
      </c>
      <c r="C36" s="10">
        <v>15.65</v>
      </c>
    </row>
    <row r="37" spans="2:3" ht="12.75">
      <c r="B37" s="13">
        <v>1991</v>
      </c>
      <c r="C37" s="10">
        <v>16.55</v>
      </c>
    </row>
    <row r="38" spans="2:3" ht="12.75">
      <c r="B38" s="13">
        <v>1992</v>
      </c>
      <c r="C38" s="10">
        <v>23.8</v>
      </c>
    </row>
    <row r="39" spans="2:3" ht="12.75">
      <c r="B39" s="13">
        <v>1993</v>
      </c>
      <c r="C39" s="10">
        <v>29</v>
      </c>
    </row>
    <row r="40" spans="2:3" ht="12.75">
      <c r="B40" s="13">
        <v>1994</v>
      </c>
      <c r="C40" s="10">
        <v>12.5</v>
      </c>
    </row>
    <row r="41" spans="1:3" ht="12.75">
      <c r="A41" s="13">
        <v>1995</v>
      </c>
      <c r="B41" s="13">
        <v>1995</v>
      </c>
      <c r="C41" s="10">
        <v>30.75</v>
      </c>
    </row>
    <row r="42" spans="2:3" ht="12.75">
      <c r="B42" s="13">
        <v>1996</v>
      </c>
      <c r="C42" s="10">
        <v>16.8</v>
      </c>
    </row>
    <row r="43" spans="2:3" ht="12.75">
      <c r="B43" s="13">
        <v>1997</v>
      </c>
      <c r="C43" s="10">
        <v>15.3</v>
      </c>
    </row>
    <row r="44" spans="2:3" ht="12.75">
      <c r="B44" s="13">
        <v>1998</v>
      </c>
      <c r="C44" s="10">
        <v>31.9</v>
      </c>
    </row>
    <row r="45" spans="2:3" ht="12.75">
      <c r="B45" s="13">
        <v>1999</v>
      </c>
      <c r="C45" s="10">
        <v>12.5</v>
      </c>
    </row>
    <row r="46" spans="1:3" ht="12.75">
      <c r="A46" s="13">
        <v>2000</v>
      </c>
      <c r="B46" s="13">
        <v>2000</v>
      </c>
      <c r="C46" s="10">
        <v>15.55</v>
      </c>
    </row>
    <row r="47" spans="2:3" ht="12.75">
      <c r="B47" s="13">
        <v>2001</v>
      </c>
      <c r="C47" s="10">
        <v>18.95</v>
      </c>
    </row>
    <row r="48" spans="2:3" ht="12.75">
      <c r="B48" s="13">
        <v>2002</v>
      </c>
      <c r="C48" s="10">
        <v>9.3</v>
      </c>
    </row>
    <row r="49" spans="2:3" ht="12.75">
      <c r="B49" s="13">
        <v>2003</v>
      </c>
      <c r="C49" s="10">
        <v>15.44</v>
      </c>
    </row>
    <row r="54" ht="13.5" thickBot="1"/>
    <row r="55" ht="12.75">
      <c r="J55" s="5"/>
    </row>
    <row r="56" ht="12.75">
      <c r="K56" s="1" t="s">
        <v>67</v>
      </c>
    </row>
  </sheetData>
  <mergeCells count="1">
    <mergeCell ref="G21:N21"/>
  </mergeCells>
  <printOptions horizontalCentered="1"/>
  <pageMargins left="0.5" right="0.5" top="1" bottom="1" header="0.5" footer="0.5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dbrantley</cp:lastModifiedBy>
  <cp:lastPrinted>2001-09-07T16:51:13Z</cp:lastPrinted>
  <dcterms:created xsi:type="dcterms:W3CDTF">1998-08-27T19:34:18Z</dcterms:created>
  <dcterms:modified xsi:type="dcterms:W3CDTF">2003-09-29T22:19:30Z</dcterms:modified>
  <cp:category/>
  <cp:version/>
  <cp:contentType/>
  <cp:contentStatus/>
</cp:coreProperties>
</file>