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'Sheet1'!$E$1:$N$63</definedName>
  </definedNames>
  <calcPr fullCalcOnLoad="1"/>
</workbook>
</file>

<file path=xl/sharedStrings.xml><?xml version="1.0" encoding="utf-8"?>
<sst xmlns="http://schemas.openxmlformats.org/spreadsheetml/2006/main" count="40" uniqueCount="13">
  <si>
    <t>YEAR</t>
  </si>
  <si>
    <t>(INCHES)</t>
  </si>
  <si>
    <t>PRECIPITATION</t>
  </si>
  <si>
    <t xml:space="preserve"> </t>
  </si>
  <si>
    <t>*</t>
  </si>
  <si>
    <t>*  NO READINGS WERE OBTAINED DUE TO INSTRUMENTATION MALFUNCTION/VADALISM</t>
  </si>
  <si>
    <t>AVG NOT INCLUDING NULL YEARS</t>
  </si>
  <si>
    <t xml:space="preserve">AVG = </t>
  </si>
  <si>
    <t>SUM</t>
  </si>
  <si>
    <t xml:space="preserve">              COON CREEK PRECIPITATION GAUGE</t>
  </si>
  <si>
    <t xml:space="preserve">                 (SECTION 14, TOWNSHIP 45 NORTH, RANGE 57 EAST)</t>
  </si>
  <si>
    <t xml:space="preserve">           MEAN PRECIPITATION TO DATE (INCHES):</t>
  </si>
  <si>
    <t xml:space="preserve">                      ELEVATION: 8442 FEET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</si>
</sst>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i/>
      <sz val="10"/>
      <name val="Arial"/>
      <family val="2"/>
    </font>
    <font>
      <sz val="9.5"/>
      <name val="Arial"/>
      <family val="2"/>
    </font>
    <font>
      <sz val="16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"/>
          <c:w val="0.903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Sheet1!$A$11:$A$64</c:f>
              <c:numCache/>
            </c:numRef>
          </c:cat>
          <c:val>
            <c:numRef>
              <c:f>Sheet1!$B$12:$B$64</c:f>
              <c:numCache/>
            </c:numRef>
          </c:val>
        </c:ser>
        <c:axId val="1707551"/>
        <c:axId val="15367960"/>
      </c:barChart>
      <c:catAx>
        <c:axId val="1707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5367960"/>
        <c:crosses val="autoZero"/>
        <c:auto val="0"/>
        <c:lblOffset val="100"/>
        <c:tickLblSkip val="5"/>
        <c:tickMarkSkip val="5"/>
        <c:noMultiLvlLbl val="0"/>
      </c:catAx>
      <c:valAx>
        <c:axId val="15367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PRECIPITATION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7075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24</xdr:row>
      <xdr:rowOff>9525</xdr:rowOff>
    </xdr:from>
    <xdr:to>
      <xdr:col>14</xdr:col>
      <xdr:colOff>0</xdr:colOff>
      <xdr:row>52</xdr:row>
      <xdr:rowOff>47625</xdr:rowOff>
    </xdr:to>
    <xdr:graphicFrame>
      <xdr:nvGraphicFramePr>
        <xdr:cNvPr id="1" name="Chart 1"/>
        <xdr:cNvGraphicFramePr/>
      </xdr:nvGraphicFramePr>
      <xdr:xfrm>
        <a:off x="2181225" y="3981450"/>
        <a:ext cx="730567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4"/>
  <sheetViews>
    <sheetView tabSelected="1" workbookViewId="0" topLeftCell="A22">
      <selection activeCell="C68" sqref="C68"/>
    </sheetView>
  </sheetViews>
  <sheetFormatPr defaultColWidth="9.140625" defaultRowHeight="12.75"/>
  <cols>
    <col min="1" max="3" width="9.140625" style="1" customWidth="1"/>
    <col min="4" max="4" width="5.28125" style="1" customWidth="1"/>
    <col min="5" max="5" width="7.7109375" style="3" customWidth="1"/>
    <col min="6" max="6" width="14.8515625" style="1" customWidth="1"/>
    <col min="7" max="7" width="7.7109375" style="3" customWidth="1"/>
    <col min="8" max="8" width="14.8515625" style="1" bestFit="1" customWidth="1"/>
    <col min="9" max="9" width="7.7109375" style="1" customWidth="1"/>
    <col min="10" max="10" width="14.8515625" style="1" bestFit="1" customWidth="1"/>
    <col min="11" max="11" width="7.7109375" style="1" customWidth="1"/>
    <col min="12" max="12" width="11.57421875" style="1" customWidth="1"/>
    <col min="13" max="13" width="7.7109375" style="3" customWidth="1"/>
    <col min="14" max="14" width="14.8515625" style="3" bestFit="1" customWidth="1"/>
    <col min="15" max="16384" width="9.140625" style="1" customWidth="1"/>
  </cols>
  <sheetData>
    <row r="2" spans="5:14" ht="15.75" customHeight="1">
      <c r="E2" s="14" t="s">
        <v>9</v>
      </c>
      <c r="F2" s="14"/>
      <c r="G2" s="14"/>
      <c r="H2" s="14"/>
      <c r="I2" s="14"/>
      <c r="J2" s="14"/>
      <c r="K2" s="14"/>
      <c r="L2" s="14"/>
      <c r="M2" s="14"/>
      <c r="N2" s="14"/>
    </row>
    <row r="3" spans="5:14" ht="13.5" customHeight="1">
      <c r="E3" s="15" t="s">
        <v>10</v>
      </c>
      <c r="F3" s="15"/>
      <c r="G3" s="15"/>
      <c r="H3" s="15"/>
      <c r="I3" s="15"/>
      <c r="J3" s="15"/>
      <c r="K3" s="15"/>
      <c r="L3" s="15"/>
      <c r="M3" s="15"/>
      <c r="N3" s="15"/>
    </row>
    <row r="4" spans="5:14" ht="13.5" customHeight="1">
      <c r="E4" s="11"/>
      <c r="F4" s="11"/>
      <c r="G4" s="11"/>
      <c r="H4" s="16" t="s">
        <v>11</v>
      </c>
      <c r="I4" s="16"/>
      <c r="J4" s="16"/>
      <c r="K4" s="16"/>
      <c r="L4" s="12">
        <f>B8</f>
        <v>33.335531914893615</v>
      </c>
      <c r="M4" s="11"/>
      <c r="N4" s="11"/>
    </row>
    <row r="5" spans="5:14" ht="13.5" customHeight="1"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2" ht="12.75">
      <c r="A6" s="1" t="s">
        <v>6</v>
      </c>
      <c r="L6" s="2" t="s">
        <v>12</v>
      </c>
    </row>
    <row r="7" spans="6:12" ht="12.75">
      <c r="F7" s="3"/>
      <c r="H7" s="3"/>
      <c r="I7" s="3"/>
      <c r="J7" s="3"/>
      <c r="K7" s="3"/>
      <c r="L7" s="3"/>
    </row>
    <row r="8" spans="1:14" ht="12.75">
      <c r="A8" s="1" t="s">
        <v>7</v>
      </c>
      <c r="B8" s="13">
        <f>AVERAGE(B11:B202)</f>
        <v>33.335531914893615</v>
      </c>
      <c r="F8" s="3" t="s">
        <v>2</v>
      </c>
      <c r="H8" s="3" t="s">
        <v>2</v>
      </c>
      <c r="I8" s="3"/>
      <c r="J8" s="3" t="s">
        <v>2</v>
      </c>
      <c r="K8" s="3"/>
      <c r="L8" s="3" t="s">
        <v>2</v>
      </c>
      <c r="N8" s="3" t="s">
        <v>2</v>
      </c>
    </row>
    <row r="9" spans="3:14" ht="13.5" thickBot="1">
      <c r="C9" s="1" t="s">
        <v>8</v>
      </c>
      <c r="E9" s="4" t="s">
        <v>0</v>
      </c>
      <c r="F9" s="4" t="s">
        <v>1</v>
      </c>
      <c r="G9" s="4" t="s">
        <v>0</v>
      </c>
      <c r="H9" s="4" t="s">
        <v>1</v>
      </c>
      <c r="I9" s="4" t="s">
        <v>0</v>
      </c>
      <c r="J9" s="4" t="s">
        <v>1</v>
      </c>
      <c r="K9" s="4" t="s">
        <v>0</v>
      </c>
      <c r="L9" s="4" t="s">
        <v>1</v>
      </c>
      <c r="M9" s="4" t="s">
        <v>0</v>
      </c>
      <c r="N9" s="4" t="s">
        <v>1</v>
      </c>
    </row>
    <row r="10" spans="3:14" ht="13.5" thickTop="1">
      <c r="C10" s="1">
        <f>SUM(B11:B202)</f>
        <v>1566.77</v>
      </c>
      <c r="E10" s="5">
        <v>1954</v>
      </c>
      <c r="F10" s="5">
        <v>25.25</v>
      </c>
      <c r="G10" s="5">
        <v>1966</v>
      </c>
      <c r="H10" s="6">
        <v>24.7</v>
      </c>
      <c r="I10" s="5">
        <v>1978</v>
      </c>
      <c r="J10" s="7" t="s">
        <v>4</v>
      </c>
      <c r="K10" s="5">
        <v>1990</v>
      </c>
      <c r="L10" s="6">
        <v>25.68</v>
      </c>
      <c r="M10" s="3">
        <v>2002</v>
      </c>
      <c r="N10" s="3">
        <v>29.85</v>
      </c>
    </row>
    <row r="11" spans="1:14" ht="12.75">
      <c r="A11" s="1">
        <v>1950</v>
      </c>
      <c r="E11" s="5">
        <v>1955</v>
      </c>
      <c r="F11" s="6">
        <v>35.85</v>
      </c>
      <c r="G11" s="5">
        <v>1967</v>
      </c>
      <c r="H11" s="6">
        <v>32.3</v>
      </c>
      <c r="I11" s="5">
        <v>1979</v>
      </c>
      <c r="J11" s="6">
        <v>36.61</v>
      </c>
      <c r="K11" s="5">
        <v>1991</v>
      </c>
      <c r="L11" s="6">
        <v>24.8</v>
      </c>
      <c r="M11" s="3">
        <v>2003</v>
      </c>
      <c r="N11" s="3">
        <v>28.9</v>
      </c>
    </row>
    <row r="12" spans="1:12" ht="12.75">
      <c r="A12" s="1">
        <v>1951</v>
      </c>
      <c r="E12" s="5">
        <v>1956</v>
      </c>
      <c r="F12" s="6">
        <v>32</v>
      </c>
      <c r="G12" s="5">
        <v>1968</v>
      </c>
      <c r="H12" s="6">
        <v>25.7</v>
      </c>
      <c r="I12" s="5">
        <v>1980</v>
      </c>
      <c r="J12" s="6">
        <v>34.51</v>
      </c>
      <c r="K12" s="5">
        <v>1992</v>
      </c>
      <c r="L12" s="6">
        <v>22.06</v>
      </c>
    </row>
    <row r="13" spans="1:12" ht="12.75">
      <c r="A13" s="1">
        <v>1952</v>
      </c>
      <c r="E13" s="5">
        <v>1957</v>
      </c>
      <c r="F13" s="6" t="s">
        <v>4</v>
      </c>
      <c r="G13" s="5">
        <v>1969</v>
      </c>
      <c r="H13" s="6">
        <v>44.34</v>
      </c>
      <c r="I13" s="5">
        <v>1981</v>
      </c>
      <c r="J13" s="6">
        <v>23.25</v>
      </c>
      <c r="K13" s="5">
        <v>1993</v>
      </c>
      <c r="L13" s="6">
        <v>36.5</v>
      </c>
    </row>
    <row r="14" spans="1:12" ht="12.75">
      <c r="A14" s="1">
        <v>1953</v>
      </c>
      <c r="E14" s="5">
        <v>1958</v>
      </c>
      <c r="F14" s="6">
        <v>36.2</v>
      </c>
      <c r="G14" s="5">
        <v>1970</v>
      </c>
      <c r="H14" s="6">
        <v>42.15</v>
      </c>
      <c r="I14" s="5">
        <v>1982</v>
      </c>
      <c r="J14" s="6">
        <v>48.2</v>
      </c>
      <c r="K14" s="5">
        <v>1994</v>
      </c>
      <c r="L14" s="6">
        <v>24.6</v>
      </c>
    </row>
    <row r="15" spans="1:12" ht="12.75">
      <c r="A15" s="1">
        <v>1954</v>
      </c>
      <c r="B15" s="5">
        <v>25.25</v>
      </c>
      <c r="E15" s="5">
        <v>1959</v>
      </c>
      <c r="F15" s="6">
        <v>27.65</v>
      </c>
      <c r="G15" s="5">
        <v>1971</v>
      </c>
      <c r="H15" s="6">
        <v>43.4</v>
      </c>
      <c r="I15" s="5">
        <v>1983</v>
      </c>
      <c r="J15" s="6">
        <v>38.98</v>
      </c>
      <c r="K15" s="5">
        <v>1995</v>
      </c>
      <c r="L15" s="6">
        <v>34.4</v>
      </c>
    </row>
    <row r="16" spans="1:12" ht="12.75">
      <c r="A16" s="1">
        <v>1955</v>
      </c>
      <c r="B16" s="6">
        <v>35.85</v>
      </c>
      <c r="E16" s="5">
        <v>1960</v>
      </c>
      <c r="F16" s="6">
        <v>34.1</v>
      </c>
      <c r="G16" s="5">
        <v>1972</v>
      </c>
      <c r="H16" s="6">
        <v>37.34</v>
      </c>
      <c r="I16" s="5">
        <v>1984</v>
      </c>
      <c r="J16" s="6">
        <v>74.6</v>
      </c>
      <c r="K16" s="5">
        <v>1996</v>
      </c>
      <c r="L16" s="6">
        <v>28.85</v>
      </c>
    </row>
    <row r="17" spans="1:12" ht="12.75">
      <c r="A17" s="1">
        <v>1956</v>
      </c>
      <c r="B17" s="6">
        <v>32</v>
      </c>
      <c r="E17" s="5">
        <v>1961</v>
      </c>
      <c r="F17" s="6">
        <v>25.55</v>
      </c>
      <c r="G17" s="5">
        <v>1973</v>
      </c>
      <c r="H17" s="6">
        <v>30.26</v>
      </c>
      <c r="I17" s="5">
        <v>1985</v>
      </c>
      <c r="J17" s="6">
        <v>26.9</v>
      </c>
      <c r="K17" s="5">
        <v>1997</v>
      </c>
      <c r="L17" s="6">
        <v>44.77</v>
      </c>
    </row>
    <row r="18" spans="1:12" ht="12.75">
      <c r="A18" s="1">
        <v>1957</v>
      </c>
      <c r="B18" s="6" t="s">
        <v>4</v>
      </c>
      <c r="E18" s="5">
        <v>1962</v>
      </c>
      <c r="F18" s="6">
        <v>43.5</v>
      </c>
      <c r="G18" s="5">
        <v>1974</v>
      </c>
      <c r="H18" s="6">
        <v>35.48</v>
      </c>
      <c r="I18" s="5">
        <v>1986</v>
      </c>
      <c r="J18" s="6">
        <v>39.57</v>
      </c>
      <c r="K18" s="5">
        <v>1998</v>
      </c>
      <c r="L18" s="6">
        <v>34.1</v>
      </c>
    </row>
    <row r="19" spans="1:12" ht="12.75">
      <c r="A19" s="1">
        <v>1958</v>
      </c>
      <c r="B19" s="6">
        <v>36.2</v>
      </c>
      <c r="E19" s="5">
        <v>1963</v>
      </c>
      <c r="F19" s="6" t="s">
        <v>4</v>
      </c>
      <c r="G19" s="5">
        <v>1975</v>
      </c>
      <c r="H19" s="6">
        <v>44.28</v>
      </c>
      <c r="I19" s="5">
        <v>1987</v>
      </c>
      <c r="J19" s="6">
        <v>26.92</v>
      </c>
      <c r="K19" s="5">
        <v>1999</v>
      </c>
      <c r="L19" s="6">
        <v>25.27</v>
      </c>
    </row>
    <row r="20" spans="1:12" ht="12.75">
      <c r="A20" s="1">
        <v>1959</v>
      </c>
      <c r="B20" s="6">
        <v>27.65</v>
      </c>
      <c r="E20" s="5">
        <v>1964</v>
      </c>
      <c r="F20" s="6">
        <v>31.2</v>
      </c>
      <c r="G20" s="5">
        <v>1976</v>
      </c>
      <c r="H20" s="6">
        <v>32.87</v>
      </c>
      <c r="I20" s="5">
        <v>1988</v>
      </c>
      <c r="J20" s="6">
        <v>21.5</v>
      </c>
      <c r="K20" s="5">
        <v>2000</v>
      </c>
      <c r="L20" s="6">
        <v>28.28</v>
      </c>
    </row>
    <row r="21" spans="1:12" ht="12.75">
      <c r="A21" s="1">
        <v>1960</v>
      </c>
      <c r="B21" s="6">
        <v>34.1</v>
      </c>
      <c r="E21" s="5">
        <v>1965</v>
      </c>
      <c r="F21" s="6">
        <v>39.75</v>
      </c>
      <c r="G21" s="5">
        <v>1977</v>
      </c>
      <c r="H21" s="6">
        <v>28.85</v>
      </c>
      <c r="I21" s="5">
        <v>1989</v>
      </c>
      <c r="J21" s="6">
        <v>28</v>
      </c>
      <c r="K21" s="5">
        <v>2001</v>
      </c>
      <c r="L21" s="6">
        <v>26.95</v>
      </c>
    </row>
    <row r="22" spans="1:12" ht="12.75">
      <c r="A22" s="1">
        <v>1961</v>
      </c>
      <c r="B22" s="6">
        <v>25.55</v>
      </c>
      <c r="J22" s="5" t="s">
        <v>3</v>
      </c>
      <c r="L22" s="6"/>
    </row>
    <row r="23" spans="1:12" ht="12.75">
      <c r="A23" s="1">
        <v>1962</v>
      </c>
      <c r="B23" s="6">
        <v>43.5</v>
      </c>
      <c r="E23" s="5" t="s">
        <v>3</v>
      </c>
      <c r="G23" s="1" t="s">
        <v>5</v>
      </c>
      <c r="J23"/>
      <c r="K23"/>
      <c r="L23"/>
    </row>
    <row r="24" spans="1:10" ht="12.75">
      <c r="A24" s="1">
        <v>1963</v>
      </c>
      <c r="B24" s="6" t="s">
        <v>4</v>
      </c>
      <c r="J24" s="5" t="s">
        <v>3</v>
      </c>
    </row>
    <row r="25" spans="1:10" ht="12.75">
      <c r="A25" s="1">
        <v>1964</v>
      </c>
      <c r="B25" s="6">
        <v>31.2</v>
      </c>
      <c r="J25" s="5" t="s">
        <v>3</v>
      </c>
    </row>
    <row r="26" spans="1:10" ht="12.75">
      <c r="A26" s="1">
        <v>1965</v>
      </c>
      <c r="B26" s="6">
        <v>39.75</v>
      </c>
      <c r="J26" s="1" t="s">
        <v>3</v>
      </c>
    </row>
    <row r="27" spans="1:10" ht="12.75">
      <c r="A27" s="1">
        <v>1966</v>
      </c>
      <c r="B27" s="6">
        <v>24.7</v>
      </c>
      <c r="J27" s="1" t="s">
        <v>3</v>
      </c>
    </row>
    <row r="28" spans="1:10" ht="12.75">
      <c r="A28" s="1">
        <v>1967</v>
      </c>
      <c r="B28" s="6">
        <v>32.3</v>
      </c>
      <c r="J28" s="1" t="s">
        <v>3</v>
      </c>
    </row>
    <row r="29" spans="1:2" ht="12.75">
      <c r="A29" s="1">
        <v>1968</v>
      </c>
      <c r="B29" s="6">
        <v>25.7</v>
      </c>
    </row>
    <row r="30" spans="1:2" ht="12.75">
      <c r="A30" s="1">
        <v>1969</v>
      </c>
      <c r="B30" s="6">
        <v>44.34</v>
      </c>
    </row>
    <row r="31" spans="1:2" ht="12.75">
      <c r="A31" s="1">
        <v>1970</v>
      </c>
      <c r="B31" s="6">
        <v>42.15</v>
      </c>
    </row>
    <row r="32" spans="1:2" ht="12.75">
      <c r="A32" s="1">
        <v>1971</v>
      </c>
      <c r="B32" s="6">
        <v>43.4</v>
      </c>
    </row>
    <row r="33" spans="1:2" ht="12.75">
      <c r="A33" s="1">
        <v>1972</v>
      </c>
      <c r="B33" s="6">
        <v>37.34</v>
      </c>
    </row>
    <row r="34" spans="1:2" ht="12.75">
      <c r="A34" s="1">
        <v>1973</v>
      </c>
      <c r="B34" s="6">
        <v>30.26</v>
      </c>
    </row>
    <row r="35" spans="1:2" ht="12.75">
      <c r="A35" s="1">
        <v>1974</v>
      </c>
      <c r="B35" s="6">
        <v>35.48</v>
      </c>
    </row>
    <row r="36" spans="1:2" ht="12.75">
      <c r="A36" s="1">
        <v>1975</v>
      </c>
      <c r="B36" s="6">
        <v>44.28</v>
      </c>
    </row>
    <row r="37" spans="1:2" ht="12.75">
      <c r="A37" s="1">
        <v>1976</v>
      </c>
      <c r="B37" s="6">
        <v>32.87</v>
      </c>
    </row>
    <row r="38" spans="1:2" ht="12.75">
      <c r="A38" s="1">
        <v>1977</v>
      </c>
      <c r="B38" s="6">
        <v>28.85</v>
      </c>
    </row>
    <row r="39" spans="1:2" ht="12.75">
      <c r="A39" s="1">
        <v>1978</v>
      </c>
      <c r="B39" s="7" t="s">
        <v>4</v>
      </c>
    </row>
    <row r="40" spans="1:2" ht="12.75">
      <c r="A40" s="1">
        <v>1979</v>
      </c>
      <c r="B40" s="6">
        <v>36.61</v>
      </c>
    </row>
    <row r="41" spans="1:4" ht="12.75">
      <c r="A41" s="1">
        <v>1980</v>
      </c>
      <c r="B41" s="6">
        <v>34.51</v>
      </c>
      <c r="C41" s="1" t="s">
        <v>3</v>
      </c>
      <c r="D41" s="1" t="s">
        <v>3</v>
      </c>
    </row>
    <row r="42" spans="1:4" ht="12.75">
      <c r="A42" s="1">
        <v>1981</v>
      </c>
      <c r="B42" s="6">
        <v>23.25</v>
      </c>
      <c r="C42" s="1" t="s">
        <v>3</v>
      </c>
      <c r="D42" s="1" t="s">
        <v>3</v>
      </c>
    </row>
    <row r="43" spans="1:2" ht="12.75">
      <c r="A43" s="1">
        <v>1982</v>
      </c>
      <c r="B43" s="6">
        <v>48.2</v>
      </c>
    </row>
    <row r="44" spans="1:2" ht="12.75">
      <c r="A44" s="1">
        <v>1983</v>
      </c>
      <c r="B44" s="6">
        <v>38.98</v>
      </c>
    </row>
    <row r="45" spans="1:2" ht="12.75">
      <c r="A45" s="1">
        <v>1984</v>
      </c>
      <c r="B45" s="6">
        <v>74.6</v>
      </c>
    </row>
    <row r="46" spans="1:2" ht="12.75">
      <c r="A46" s="1">
        <v>1985</v>
      </c>
      <c r="B46" s="6">
        <v>26.9</v>
      </c>
    </row>
    <row r="47" spans="1:2" ht="12.75">
      <c r="A47" s="1">
        <v>1986</v>
      </c>
      <c r="B47" s="6">
        <v>39.57</v>
      </c>
    </row>
    <row r="48" spans="1:2" ht="12.75">
      <c r="A48" s="1">
        <v>1987</v>
      </c>
      <c r="B48" s="6">
        <v>26.92</v>
      </c>
    </row>
    <row r="49" spans="1:2" ht="12.75">
      <c r="A49" s="1">
        <v>1988</v>
      </c>
      <c r="B49" s="6">
        <v>21.5</v>
      </c>
    </row>
    <row r="50" spans="1:2" ht="12.75">
      <c r="A50" s="1">
        <v>1989</v>
      </c>
      <c r="B50" s="6">
        <v>28</v>
      </c>
    </row>
    <row r="51" spans="1:2" ht="12.75">
      <c r="A51" s="1">
        <v>1990</v>
      </c>
      <c r="B51" s="6">
        <v>25.68</v>
      </c>
    </row>
    <row r="52" spans="1:2" ht="12.75">
      <c r="A52" s="1">
        <v>1991</v>
      </c>
      <c r="B52" s="6">
        <v>24.8</v>
      </c>
    </row>
    <row r="53" spans="1:2" ht="12.75">
      <c r="A53" s="1">
        <v>1992</v>
      </c>
      <c r="B53" s="6">
        <v>22.06</v>
      </c>
    </row>
    <row r="54" spans="1:2" ht="12.75">
      <c r="A54" s="1">
        <v>1993</v>
      </c>
      <c r="B54" s="6">
        <v>36.5</v>
      </c>
    </row>
    <row r="55" spans="1:11" ht="12.75">
      <c r="A55" s="1">
        <v>1994</v>
      </c>
      <c r="B55" s="6">
        <v>24.6</v>
      </c>
      <c r="G55" s="8"/>
      <c r="H55" s="9"/>
      <c r="I55" s="10"/>
      <c r="J55" s="10"/>
      <c r="K55" s="10"/>
    </row>
    <row r="56" spans="1:2" ht="12.75">
      <c r="A56" s="1">
        <v>1995</v>
      </c>
      <c r="B56" s="6">
        <v>34.4</v>
      </c>
    </row>
    <row r="57" spans="1:2" ht="12.75">
      <c r="A57" s="1">
        <v>1996</v>
      </c>
      <c r="B57" s="6">
        <v>28.85</v>
      </c>
    </row>
    <row r="58" spans="1:2" ht="12.75">
      <c r="A58" s="1">
        <v>1997</v>
      </c>
      <c r="B58" s="6">
        <v>44.77</v>
      </c>
    </row>
    <row r="59" spans="1:2" ht="12.75">
      <c r="A59" s="1">
        <v>1998</v>
      </c>
      <c r="B59" s="6">
        <v>34.1</v>
      </c>
    </row>
    <row r="60" spans="1:2" ht="12.75">
      <c r="A60" s="1">
        <v>1999</v>
      </c>
      <c r="B60" s="6">
        <v>25.27</v>
      </c>
    </row>
    <row r="61" spans="1:2" ht="12.75">
      <c r="A61" s="1">
        <v>2000</v>
      </c>
      <c r="B61" s="6">
        <v>28.28</v>
      </c>
    </row>
    <row r="62" spans="1:2" ht="12.75">
      <c r="A62" s="1">
        <v>2001</v>
      </c>
      <c r="B62" s="6">
        <v>26.95</v>
      </c>
    </row>
    <row r="63" spans="1:2" ht="12.75">
      <c r="A63" s="1">
        <v>2002</v>
      </c>
      <c r="B63" s="6">
        <v>29.85</v>
      </c>
    </row>
    <row r="64" spans="1:2" ht="12.75">
      <c r="A64" s="1">
        <v>2003</v>
      </c>
      <c r="B64" s="6">
        <v>28.9</v>
      </c>
    </row>
  </sheetData>
  <mergeCells count="3">
    <mergeCell ref="E2:N2"/>
    <mergeCell ref="E3:N3"/>
    <mergeCell ref="H4:K4"/>
  </mergeCells>
  <printOptions horizontalCentered="1"/>
  <pageMargins left="0.5" right="0.5" top="1" bottom="1" header="0.5" footer="0.5"/>
  <pageSetup horizontalDpi="600" verticalDpi="600" orientation="portrait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Water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Wilson</dc:creator>
  <cp:keywords/>
  <dc:description/>
  <cp:lastModifiedBy>hfarnham</cp:lastModifiedBy>
  <cp:lastPrinted>2002-09-30T21:56:07Z</cp:lastPrinted>
  <dcterms:created xsi:type="dcterms:W3CDTF">1999-11-18T00:22:35Z</dcterms:created>
  <dcterms:modified xsi:type="dcterms:W3CDTF">2003-12-15T16:42:52Z</dcterms:modified>
  <cp:category/>
  <cp:version/>
  <cp:contentType/>
  <cp:contentStatus/>
</cp:coreProperties>
</file>