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A" sheetId="1" r:id="rId1"/>
  </sheets>
  <definedNames>
    <definedName name="__123Graph_A" hidden="1">'A'!$C$6:$C$42</definedName>
    <definedName name="__123Graph_F" hidden="1">'A'!$E$38:$E$38</definedName>
    <definedName name="__123Graph_X" hidden="1">'A'!$A$6:$A$42</definedName>
    <definedName name="_xlnm.Print_Area" localSheetId="0">'A'!$F$1:$M$45</definedName>
  </definedNames>
  <calcPr fullCalcOnLoad="1"/>
</workbook>
</file>

<file path=xl/sharedStrings.xml><?xml version="1.0" encoding="utf-8"?>
<sst xmlns="http://schemas.openxmlformats.org/spreadsheetml/2006/main" count="89" uniqueCount="74">
  <si>
    <t>LEE CANYON PRECIPITATION GAUGE</t>
  </si>
  <si>
    <t xml:space="preserve">  LEGAL:  SE 1/4 OF NW 1/4 OF S2, T19S, R56E</t>
  </si>
  <si>
    <t>(SECTION 2, TOWNSHIP 19 SOUTH, RANGE 56 EAST)</t>
  </si>
  <si>
    <t>** DUMMY SETTINGS **</t>
  </si>
  <si>
    <t>ELEVATION:  8400 FEET</t>
  </si>
  <si>
    <t>PRECIPITATION</t>
  </si>
  <si>
    <t>YEAR</t>
  </si>
  <si>
    <t>(INCHES)</t>
  </si>
  <si>
    <t xml:space="preserve"> </t>
  </si>
  <si>
    <t>1961</t>
  </si>
  <si>
    <t>12.75</t>
  </si>
  <si>
    <t>1972</t>
  </si>
  <si>
    <t>24.20</t>
  </si>
  <si>
    <t>1983</t>
  </si>
  <si>
    <t>32.10</t>
  </si>
  <si>
    <t>1994</t>
  </si>
  <si>
    <t>15.50</t>
  </si>
  <si>
    <t>1962</t>
  </si>
  <si>
    <t>30.40</t>
  </si>
  <si>
    <t>1973</t>
  </si>
  <si>
    <t>12.20</t>
  </si>
  <si>
    <t>1984</t>
  </si>
  <si>
    <t>16.90</t>
  </si>
  <si>
    <t>36.60</t>
  </si>
  <si>
    <t>1963</t>
  </si>
  <si>
    <t>15.65</t>
  </si>
  <si>
    <t>1974</t>
  </si>
  <si>
    <t>17.70</t>
  </si>
  <si>
    <t>1985</t>
  </si>
  <si>
    <t>25.85</t>
  </si>
  <si>
    <t>16.40</t>
  </si>
  <si>
    <t>1964</t>
  </si>
  <si>
    <t>*</t>
  </si>
  <si>
    <t>1975</t>
  </si>
  <si>
    <t>12.15</t>
  </si>
  <si>
    <t>1986</t>
  </si>
  <si>
    <t>1965</t>
  </si>
  <si>
    <t>21.15</t>
  </si>
  <si>
    <t>1976</t>
  </si>
  <si>
    <t>18.30</t>
  </si>
  <si>
    <t>1987</t>
  </si>
  <si>
    <t>23.50</t>
  </si>
  <si>
    <t>1966</t>
  </si>
  <si>
    <t>23.60</t>
  </si>
  <si>
    <t>1977</t>
  </si>
  <si>
    <t>33.00</t>
  </si>
  <si>
    <t>1988</t>
  </si>
  <si>
    <t>23.80</t>
  </si>
  <si>
    <t>1967</t>
  </si>
  <si>
    <t>24.50</t>
  </si>
  <si>
    <t>1978</t>
  </si>
  <si>
    <t>1989</t>
  </si>
  <si>
    <t>18.65</t>
  </si>
  <si>
    <t>1968</t>
  </si>
  <si>
    <t>24.80</t>
  </si>
  <si>
    <t>1979</t>
  </si>
  <si>
    <t>1990</t>
  </si>
  <si>
    <t>17.35</t>
  </si>
  <si>
    <t>1969</t>
  </si>
  <si>
    <t>39.20</t>
  </si>
  <si>
    <t>1980</t>
  </si>
  <si>
    <t>23.25</t>
  </si>
  <si>
    <t>1970</t>
  </si>
  <si>
    <t>1981</t>
  </si>
  <si>
    <t>13.75</t>
  </si>
  <si>
    <t>30.75</t>
  </si>
  <si>
    <t>1971</t>
  </si>
  <si>
    <t>1982</t>
  </si>
  <si>
    <t>21.40</t>
  </si>
  <si>
    <t>1993</t>
  </si>
  <si>
    <t>31.95</t>
  </si>
  <si>
    <t>*  NO READINGS WERE OBTAINED DUE TO INSTRUMENTATION MALFUNCTION/VANDALISM</t>
  </si>
  <si>
    <t>avg</t>
  </si>
  <si>
    <t xml:space="preserve">  DENOTES AVERAGE PRECIPITATION = 21.31"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</si>
</sst>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255"/>
          <c:w val="0.93025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A!$A$5:$A$48</c:f>
              <c:strCache/>
            </c:strRef>
          </c:cat>
          <c:val>
            <c:numRef>
              <c:f>A!$C$5:$C$48</c:f>
              <c:numCache/>
            </c:numRef>
          </c:val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A!$A$5:$A$48</c:f>
              <c:strCache/>
            </c:strRef>
          </c:cat>
          <c:val>
            <c:numRef>
              <c:f>A!$E$38</c:f>
              <c:numCache/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0126"/>
        <c:crosses val="autoZero"/>
        <c:auto val="0"/>
        <c:lblOffset val="100"/>
        <c:tickLblSkip val="5"/>
        <c:noMultiLvlLbl val="0"/>
      </c:catAx>
      <c:valAx>
        <c:axId val="15720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032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47625</xdr:rowOff>
    </xdr:from>
    <xdr:to>
      <xdr:col>13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4200525" y="3914775"/>
        <a:ext cx="70389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0"/>
  <sheetViews>
    <sheetView tabSelected="1" defaultGridColor="0" zoomScale="87" zoomScaleNormal="87" colorId="22" workbookViewId="0" topLeftCell="A1">
      <selection activeCell="D5" sqref="D5"/>
    </sheetView>
  </sheetViews>
  <sheetFormatPr defaultColWidth="9.77734375" defaultRowHeight="15"/>
  <cols>
    <col min="3" max="3" width="9.77734375" style="8" customWidth="1"/>
    <col min="6" max="6" width="7.77734375" style="0" customWidth="1"/>
    <col min="7" max="7" width="12.77734375" style="0" customWidth="1"/>
    <col min="8" max="8" width="7.77734375" style="0" customWidth="1"/>
    <col min="9" max="9" width="12.77734375" style="0" customWidth="1"/>
    <col min="10" max="10" width="7.77734375" style="0" customWidth="1"/>
    <col min="11" max="11" width="12.77734375" style="0" customWidth="1"/>
    <col min="12" max="12" width="7.77734375" style="0" customWidth="1"/>
    <col min="13" max="13" width="12.77734375" style="0" customWidth="1"/>
  </cols>
  <sheetData>
    <row r="1" spans="3:13" s="9" customFormat="1" ht="18">
      <c r="C1" s="13"/>
      <c r="F1" s="10" t="s">
        <v>0</v>
      </c>
      <c r="G1" s="11"/>
      <c r="H1" s="11"/>
      <c r="I1" s="11"/>
      <c r="J1" s="11"/>
      <c r="K1" s="11"/>
      <c r="L1" s="11"/>
      <c r="M1" s="11"/>
    </row>
    <row r="2" spans="1:13" ht="15">
      <c r="A2" s="5" t="s">
        <v>1</v>
      </c>
      <c r="F2" s="7" t="s">
        <v>2</v>
      </c>
      <c r="G2" s="6"/>
      <c r="H2" s="6"/>
      <c r="I2" s="6"/>
      <c r="J2" s="6"/>
      <c r="K2" s="6"/>
      <c r="L2" s="6"/>
      <c r="M2" s="6"/>
    </row>
    <row r="3" spans="1:12" ht="15">
      <c r="A3" s="5" t="s">
        <v>3</v>
      </c>
      <c r="L3" s="1" t="s">
        <v>4</v>
      </c>
    </row>
    <row r="5" spans="1:13" ht="15">
      <c r="A5">
        <v>1960</v>
      </c>
      <c r="F5" s="1"/>
      <c r="G5" s="1" t="s">
        <v>5</v>
      </c>
      <c r="H5" s="1"/>
      <c r="I5" s="1" t="s">
        <v>5</v>
      </c>
      <c r="J5" s="1"/>
      <c r="K5" s="1" t="s">
        <v>5</v>
      </c>
      <c r="L5" s="1"/>
      <c r="M5" s="1" t="s">
        <v>5</v>
      </c>
    </row>
    <row r="6" spans="1:13" ht="15.75" thickBot="1">
      <c r="A6">
        <v>1961</v>
      </c>
      <c r="B6">
        <v>61</v>
      </c>
      <c r="C6" s="8">
        <v>12.75</v>
      </c>
      <c r="F6" s="1" t="s">
        <v>6</v>
      </c>
      <c r="G6" s="1" t="s">
        <v>7</v>
      </c>
      <c r="H6" s="1" t="s">
        <v>6</v>
      </c>
      <c r="I6" s="1" t="s">
        <v>7</v>
      </c>
      <c r="J6" s="1" t="s">
        <v>6</v>
      </c>
      <c r="K6" s="1" t="s">
        <v>7</v>
      </c>
      <c r="L6" s="1" t="s">
        <v>6</v>
      </c>
      <c r="M6" s="1" t="s">
        <v>7</v>
      </c>
    </row>
    <row r="7" spans="1:13" ht="15.75" thickTop="1">
      <c r="A7" t="s">
        <v>8</v>
      </c>
      <c r="B7">
        <v>62</v>
      </c>
      <c r="C7" s="8">
        <v>30.4</v>
      </c>
      <c r="F7" s="2"/>
      <c r="G7" s="2"/>
      <c r="H7" s="2"/>
      <c r="I7" s="2"/>
      <c r="J7" s="2"/>
      <c r="K7" s="2"/>
      <c r="L7" s="3"/>
      <c r="M7" s="3"/>
    </row>
    <row r="8" spans="2:13" ht="15">
      <c r="B8">
        <v>63</v>
      </c>
      <c r="C8" s="8">
        <v>15.65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12" t="s">
        <v>16</v>
      </c>
    </row>
    <row r="9" spans="2:13" ht="15">
      <c r="B9">
        <v>64</v>
      </c>
      <c r="C9" s="8">
        <v>0</v>
      </c>
      <c r="F9" s="4" t="s">
        <v>17</v>
      </c>
      <c r="G9" s="4" t="s">
        <v>18</v>
      </c>
      <c r="H9" s="4" t="s">
        <v>19</v>
      </c>
      <c r="I9" s="4" t="s">
        <v>20</v>
      </c>
      <c r="J9" s="4" t="s">
        <v>21</v>
      </c>
      <c r="K9" s="4" t="s">
        <v>22</v>
      </c>
      <c r="L9" s="4">
        <v>1995</v>
      </c>
      <c r="M9" s="12" t="s">
        <v>23</v>
      </c>
    </row>
    <row r="10" spans="1:13" ht="15">
      <c r="A10">
        <v>1965</v>
      </c>
      <c r="B10">
        <v>65</v>
      </c>
      <c r="C10" s="8">
        <v>21.15</v>
      </c>
      <c r="F10" s="4" t="s">
        <v>24</v>
      </c>
      <c r="G10" s="4" t="s">
        <v>25</v>
      </c>
      <c r="H10" s="4" t="s">
        <v>26</v>
      </c>
      <c r="I10" s="4" t="s">
        <v>27</v>
      </c>
      <c r="J10" s="4" t="s">
        <v>28</v>
      </c>
      <c r="K10" s="4" t="s">
        <v>29</v>
      </c>
      <c r="L10" s="4">
        <v>1996</v>
      </c>
      <c r="M10" s="12" t="s">
        <v>30</v>
      </c>
    </row>
    <row r="11" spans="2:13" ht="15">
      <c r="B11">
        <v>66</v>
      </c>
      <c r="C11" s="8">
        <v>23.6</v>
      </c>
      <c r="F11" s="4" t="s">
        <v>31</v>
      </c>
      <c r="G11" s="4" t="s">
        <v>32</v>
      </c>
      <c r="H11" s="4" t="s">
        <v>33</v>
      </c>
      <c r="I11" s="4" t="s">
        <v>34</v>
      </c>
      <c r="J11" s="4" t="s">
        <v>35</v>
      </c>
      <c r="K11" s="4" t="s">
        <v>12</v>
      </c>
      <c r="L11" s="4">
        <v>1997</v>
      </c>
      <c r="M11" s="12">
        <v>22.55</v>
      </c>
    </row>
    <row r="12" spans="2:13" ht="15">
      <c r="B12">
        <v>67</v>
      </c>
      <c r="C12" s="8">
        <v>24.5</v>
      </c>
      <c r="F12" s="4" t="s">
        <v>36</v>
      </c>
      <c r="G12" s="4" t="s">
        <v>37</v>
      </c>
      <c r="H12" s="4" t="s">
        <v>38</v>
      </c>
      <c r="I12" s="4" t="s">
        <v>39</v>
      </c>
      <c r="J12" s="4" t="s">
        <v>40</v>
      </c>
      <c r="K12" s="4" t="s">
        <v>41</v>
      </c>
      <c r="L12" s="4">
        <v>1998</v>
      </c>
      <c r="M12" s="12">
        <v>28.75</v>
      </c>
    </row>
    <row r="13" spans="2:13" ht="15">
      <c r="B13">
        <v>68</v>
      </c>
      <c r="C13" s="8">
        <v>24.8</v>
      </c>
      <c r="F13" s="4" t="s">
        <v>42</v>
      </c>
      <c r="G13" s="4" t="s">
        <v>43</v>
      </c>
      <c r="H13" s="4" t="s">
        <v>44</v>
      </c>
      <c r="I13" s="4" t="s">
        <v>45</v>
      </c>
      <c r="J13" s="4" t="s">
        <v>46</v>
      </c>
      <c r="K13" s="4" t="s">
        <v>47</v>
      </c>
      <c r="L13" s="4">
        <v>1999</v>
      </c>
      <c r="M13" s="12">
        <v>22.2</v>
      </c>
    </row>
    <row r="14" spans="2:13" ht="15">
      <c r="B14">
        <v>69</v>
      </c>
      <c r="C14" s="8">
        <v>39.2</v>
      </c>
      <c r="F14" s="4" t="s">
        <v>48</v>
      </c>
      <c r="G14" s="4" t="s">
        <v>49</v>
      </c>
      <c r="H14" s="4" t="s">
        <v>50</v>
      </c>
      <c r="I14" s="4" t="s">
        <v>32</v>
      </c>
      <c r="J14" s="4" t="s">
        <v>51</v>
      </c>
      <c r="K14" s="4" t="s">
        <v>52</v>
      </c>
      <c r="L14" s="4">
        <v>2000</v>
      </c>
      <c r="M14" s="12">
        <v>19</v>
      </c>
    </row>
    <row r="15" spans="1:13" ht="15">
      <c r="A15">
        <v>1970</v>
      </c>
      <c r="B15">
        <v>70</v>
      </c>
      <c r="C15" s="8">
        <v>0</v>
      </c>
      <c r="F15" s="4" t="s">
        <v>53</v>
      </c>
      <c r="G15" s="4" t="s">
        <v>54</v>
      </c>
      <c r="H15" s="4" t="s">
        <v>55</v>
      </c>
      <c r="I15" s="4" t="s">
        <v>32</v>
      </c>
      <c r="J15" s="4" t="s">
        <v>56</v>
      </c>
      <c r="K15" s="4" t="s">
        <v>57</v>
      </c>
      <c r="L15" s="4">
        <v>2001</v>
      </c>
      <c r="M15" s="12">
        <v>27.35</v>
      </c>
    </row>
    <row r="16" spans="2:13" ht="15">
      <c r="B16">
        <v>71</v>
      </c>
      <c r="C16" s="8">
        <v>0</v>
      </c>
      <c r="F16" s="4" t="s">
        <v>58</v>
      </c>
      <c r="G16" s="4" t="s">
        <v>59</v>
      </c>
      <c r="H16" s="4" t="s">
        <v>60</v>
      </c>
      <c r="I16" s="4" t="s">
        <v>32</v>
      </c>
      <c r="J16" s="4">
        <v>1991</v>
      </c>
      <c r="K16" s="4" t="s">
        <v>61</v>
      </c>
      <c r="L16" s="4">
        <v>2002</v>
      </c>
      <c r="M16" s="12">
        <v>11.45</v>
      </c>
    </row>
    <row r="17" spans="2:13" ht="15">
      <c r="B17">
        <v>72</v>
      </c>
      <c r="C17" s="8">
        <v>24.2</v>
      </c>
      <c r="F17" s="4" t="s">
        <v>62</v>
      </c>
      <c r="G17" s="4" t="s">
        <v>32</v>
      </c>
      <c r="H17" s="4" t="s">
        <v>63</v>
      </c>
      <c r="I17" s="4" t="s">
        <v>64</v>
      </c>
      <c r="J17" s="4">
        <v>1992</v>
      </c>
      <c r="K17" s="4" t="s">
        <v>65</v>
      </c>
      <c r="L17" s="4">
        <v>2003</v>
      </c>
      <c r="M17" s="12">
        <v>18.68</v>
      </c>
    </row>
    <row r="18" spans="2:11" ht="15">
      <c r="B18">
        <v>73</v>
      </c>
      <c r="C18" s="8">
        <v>12.2</v>
      </c>
      <c r="F18" s="4" t="s">
        <v>66</v>
      </c>
      <c r="G18" s="4" t="s">
        <v>32</v>
      </c>
      <c r="H18" s="4" t="s">
        <v>67</v>
      </c>
      <c r="I18" s="4" t="s">
        <v>68</v>
      </c>
      <c r="J18" s="4" t="s">
        <v>69</v>
      </c>
      <c r="K18" s="4" t="s">
        <v>70</v>
      </c>
    </row>
    <row r="19" spans="2:3" ht="15">
      <c r="B19">
        <v>74</v>
      </c>
      <c r="C19" s="8">
        <v>17.7</v>
      </c>
    </row>
    <row r="20" spans="1:13" ht="15">
      <c r="A20">
        <v>1975</v>
      </c>
      <c r="B20">
        <v>75</v>
      </c>
      <c r="C20" s="8">
        <v>12.15</v>
      </c>
      <c r="F20" s="15" t="s">
        <v>71</v>
      </c>
      <c r="G20" s="15"/>
      <c r="H20" s="15"/>
      <c r="I20" s="15"/>
      <c r="J20" s="15"/>
      <c r="K20" s="15"/>
      <c r="L20" s="15"/>
      <c r="M20" s="15"/>
    </row>
    <row r="21" spans="2:3" ht="15">
      <c r="B21">
        <v>76</v>
      </c>
      <c r="C21" s="8">
        <v>18.3</v>
      </c>
    </row>
    <row r="22" spans="2:3" ht="15">
      <c r="B22">
        <v>77</v>
      </c>
      <c r="C22" s="8">
        <v>33</v>
      </c>
    </row>
    <row r="23" spans="2:3" ht="15">
      <c r="B23">
        <v>78</v>
      </c>
      <c r="C23" s="8">
        <v>0</v>
      </c>
    </row>
    <row r="24" spans="2:3" ht="15">
      <c r="B24">
        <v>79</v>
      </c>
      <c r="C24" s="8">
        <v>0</v>
      </c>
    </row>
    <row r="25" spans="1:3" ht="15">
      <c r="A25">
        <v>1980</v>
      </c>
      <c r="B25">
        <v>80</v>
      </c>
      <c r="C25" s="8">
        <v>0</v>
      </c>
    </row>
    <row r="26" spans="2:3" ht="15">
      <c r="B26">
        <v>81</v>
      </c>
      <c r="C26" s="8">
        <v>13.75</v>
      </c>
    </row>
    <row r="27" spans="2:3" ht="15">
      <c r="B27">
        <v>82</v>
      </c>
      <c r="C27" s="8">
        <v>21.4</v>
      </c>
    </row>
    <row r="28" spans="2:3" ht="15">
      <c r="B28">
        <v>83</v>
      </c>
      <c r="C28" s="8">
        <v>32.1</v>
      </c>
    </row>
    <row r="29" spans="2:3" ht="15">
      <c r="B29">
        <v>84</v>
      </c>
      <c r="C29" s="8">
        <v>16.9</v>
      </c>
    </row>
    <row r="30" spans="1:3" ht="15">
      <c r="A30">
        <v>1985</v>
      </c>
      <c r="B30">
        <v>85</v>
      </c>
      <c r="C30" s="8">
        <v>25.85</v>
      </c>
    </row>
    <row r="31" spans="2:3" ht="15">
      <c r="B31">
        <v>86</v>
      </c>
      <c r="C31" s="8">
        <v>24.2</v>
      </c>
    </row>
    <row r="32" spans="2:3" ht="15">
      <c r="B32">
        <v>87</v>
      </c>
      <c r="C32" s="8">
        <v>23.5</v>
      </c>
    </row>
    <row r="33" spans="2:3" ht="15">
      <c r="B33">
        <v>88</v>
      </c>
      <c r="C33" s="8">
        <v>23.8</v>
      </c>
    </row>
    <row r="34" spans="2:3" ht="15">
      <c r="B34">
        <v>89</v>
      </c>
      <c r="C34" s="8">
        <v>18.65</v>
      </c>
    </row>
    <row r="35" spans="1:3" ht="15">
      <c r="A35">
        <v>1990</v>
      </c>
      <c r="B35">
        <v>90</v>
      </c>
      <c r="C35" s="8">
        <v>17.35</v>
      </c>
    </row>
    <row r="36" spans="2:3" ht="15">
      <c r="B36">
        <v>91</v>
      </c>
      <c r="C36" s="8">
        <v>23.25</v>
      </c>
    </row>
    <row r="37" spans="2:3" ht="15">
      <c r="B37">
        <v>92</v>
      </c>
      <c r="C37" s="8">
        <v>30.75</v>
      </c>
    </row>
    <row r="38" spans="2:3" ht="15">
      <c r="B38">
        <v>93</v>
      </c>
      <c r="C38" s="8">
        <v>31.95</v>
      </c>
    </row>
    <row r="39" spans="2:3" ht="15">
      <c r="B39">
        <v>94</v>
      </c>
      <c r="C39" s="8">
        <v>15.5</v>
      </c>
    </row>
    <row r="40" spans="1:3" ht="15">
      <c r="A40">
        <v>1995</v>
      </c>
      <c r="B40">
        <v>95</v>
      </c>
      <c r="C40" s="8">
        <v>36.6</v>
      </c>
    </row>
    <row r="41" spans="2:3" ht="15">
      <c r="B41">
        <v>96</v>
      </c>
      <c r="C41" s="8">
        <v>16.4</v>
      </c>
    </row>
    <row r="42" spans="2:3" ht="15">
      <c r="B42">
        <v>97</v>
      </c>
      <c r="C42" s="8">
        <v>22.55</v>
      </c>
    </row>
    <row r="43" spans="2:3" ht="15">
      <c r="B43">
        <v>98</v>
      </c>
      <c r="C43" s="8">
        <v>28.75</v>
      </c>
    </row>
    <row r="44" spans="2:3" ht="15">
      <c r="B44">
        <v>99</v>
      </c>
      <c r="C44" s="8">
        <v>22.2</v>
      </c>
    </row>
    <row r="45" spans="1:13" ht="15">
      <c r="A45">
        <v>2000</v>
      </c>
      <c r="B45">
        <v>2000</v>
      </c>
      <c r="C45" s="8">
        <v>19</v>
      </c>
      <c r="F45" s="14" t="s">
        <v>73</v>
      </c>
      <c r="G45" s="14"/>
      <c r="H45" s="14"/>
      <c r="I45" s="14"/>
      <c r="J45" s="14"/>
      <c r="K45" s="14"/>
      <c r="L45" s="14"/>
      <c r="M45" s="14"/>
    </row>
    <row r="46" spans="1:3" ht="15">
      <c r="A46">
        <v>2001</v>
      </c>
      <c r="B46">
        <v>2001</v>
      </c>
      <c r="C46" s="8">
        <v>27.35</v>
      </c>
    </row>
    <row r="47" spans="2:3" ht="15">
      <c r="B47">
        <v>2002</v>
      </c>
      <c r="C47" s="8">
        <v>11.45</v>
      </c>
    </row>
    <row r="48" spans="2:3" ht="15">
      <c r="B48">
        <v>2003</v>
      </c>
      <c r="C48" s="8">
        <v>18.68</v>
      </c>
    </row>
    <row r="50" spans="2:3" ht="15">
      <c r="B50" t="s">
        <v>72</v>
      </c>
      <c r="C50" s="8">
        <f>SUM(C8:C48)/37</f>
        <v>21.30756756756757</v>
      </c>
    </row>
  </sheetData>
  <mergeCells count="2">
    <mergeCell ref="F45:M45"/>
    <mergeCell ref="F20:M20"/>
  </mergeCells>
  <printOptions horizontalCentered="1"/>
  <pageMargins left="0.5" right="0.5" top="1" bottom="1" header="0.5" footer="0.5"/>
  <pageSetup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2003-09-29T23:11:57Z</cp:lastPrinted>
  <dcterms:created xsi:type="dcterms:W3CDTF">1998-08-27T19:40:18Z</dcterms:created>
  <dcterms:modified xsi:type="dcterms:W3CDTF">2003-09-29T23:12:11Z</dcterms:modified>
  <cp:category/>
  <cp:version/>
  <cp:contentType/>
  <cp:contentStatus/>
</cp:coreProperties>
</file>