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60" windowHeight="4455" activeTab="0"/>
  </bookViews>
  <sheets>
    <sheet name="A" sheetId="1" r:id="rId1"/>
  </sheets>
  <definedNames>
    <definedName name="__123Graph_A" hidden="1">'A'!$B$5:$B$40</definedName>
    <definedName name="__123Graph_F" hidden="1">'A'!#REF!</definedName>
    <definedName name="__123Graph_X" hidden="1">'A'!#REF!</definedName>
    <definedName name="_xlnm.Print_Area" localSheetId="0">'A'!$E$1:$K$44</definedName>
  </definedNames>
  <calcPr fullCalcOnLoad="1"/>
</workbook>
</file>

<file path=xl/sharedStrings.xml><?xml version="1.0" encoding="utf-8"?>
<sst xmlns="http://schemas.openxmlformats.org/spreadsheetml/2006/main" count="82" uniqueCount="75">
  <si>
    <t>UPPER WILLIAMS RANCH PRECIPITATION GAUGE</t>
  </si>
  <si>
    <t xml:space="preserve"> LEGAL:  SW 1/4 OF NE 1/4 OF S27, T20S, R56E</t>
  </si>
  <si>
    <t xml:space="preserve">(SECTION 27, TOWNSHIP 20 SOUTH, RANGE 56 EAST) </t>
  </si>
  <si>
    <t>** DUMMY SETTINGS **</t>
  </si>
  <si>
    <t>ELEVATION:  6000 FEET</t>
  </si>
  <si>
    <t>PRECIPITATION</t>
  </si>
  <si>
    <t>YEAR</t>
  </si>
  <si>
    <t>(INCHES)</t>
  </si>
  <si>
    <t>1962</t>
  </si>
  <si>
    <t xml:space="preserve">13.80  </t>
  </si>
  <si>
    <t>1975</t>
  </si>
  <si>
    <t xml:space="preserve">15.70  </t>
  </si>
  <si>
    <t>1988</t>
  </si>
  <si>
    <t xml:space="preserve">20.15  </t>
  </si>
  <si>
    <t>1963</t>
  </si>
  <si>
    <t>8.25</t>
  </si>
  <si>
    <t>1976</t>
  </si>
  <si>
    <t>6.90</t>
  </si>
  <si>
    <t>1989</t>
  </si>
  <si>
    <t xml:space="preserve">12.95  </t>
  </si>
  <si>
    <t>1964</t>
  </si>
  <si>
    <t>*</t>
  </si>
  <si>
    <t>1977</t>
  </si>
  <si>
    <t xml:space="preserve">11.00  </t>
  </si>
  <si>
    <t>1990</t>
  </si>
  <si>
    <t xml:space="preserve">11.60  </t>
  </si>
  <si>
    <t>1965</t>
  </si>
  <si>
    <t xml:space="preserve">16.90  </t>
  </si>
  <si>
    <t>1978</t>
  </si>
  <si>
    <t xml:space="preserve">28.50  </t>
  </si>
  <si>
    <t xml:space="preserve">15.65  </t>
  </si>
  <si>
    <t>1966</t>
  </si>
  <si>
    <t xml:space="preserve">18.05  </t>
  </si>
  <si>
    <t>1979</t>
  </si>
  <si>
    <t xml:space="preserve">18.45  </t>
  </si>
  <si>
    <t xml:space="preserve">19.70  </t>
  </si>
  <si>
    <t>1967</t>
  </si>
  <si>
    <t xml:space="preserve">10.00  </t>
  </si>
  <si>
    <t>1980</t>
  </si>
  <si>
    <t xml:space="preserve">21.90  </t>
  </si>
  <si>
    <t>1993</t>
  </si>
  <si>
    <t xml:space="preserve">22.85  </t>
  </si>
  <si>
    <t>1968</t>
  </si>
  <si>
    <t>9.80</t>
  </si>
  <si>
    <t>1981</t>
  </si>
  <si>
    <t>9.10</t>
  </si>
  <si>
    <t>1994</t>
  </si>
  <si>
    <t>8.15</t>
  </si>
  <si>
    <t>1969</t>
  </si>
  <si>
    <t xml:space="preserve">21.00  </t>
  </si>
  <si>
    <t>1982</t>
  </si>
  <si>
    <t>8.10</t>
  </si>
  <si>
    <t xml:space="preserve">24.75  </t>
  </si>
  <si>
    <t>1970</t>
  </si>
  <si>
    <t>9.20</t>
  </si>
  <si>
    <t>1983</t>
  </si>
  <si>
    <t>8.60</t>
  </si>
  <si>
    <t>1971</t>
  </si>
  <si>
    <t xml:space="preserve">10.20  </t>
  </si>
  <si>
    <t>1984</t>
  </si>
  <si>
    <t xml:space="preserve">15.00  </t>
  </si>
  <si>
    <t>1972</t>
  </si>
  <si>
    <t>7.00</t>
  </si>
  <si>
    <t>1985</t>
  </si>
  <si>
    <t xml:space="preserve">24.30  </t>
  </si>
  <si>
    <t>1973</t>
  </si>
  <si>
    <t xml:space="preserve">18.60  </t>
  </si>
  <si>
    <t>1986</t>
  </si>
  <si>
    <t xml:space="preserve">12.90  </t>
  </si>
  <si>
    <t>1974</t>
  </si>
  <si>
    <t>6.80</t>
  </si>
  <si>
    <t>1987</t>
  </si>
  <si>
    <t xml:space="preserve">15.87  </t>
  </si>
  <si>
    <t>*   NO READINGS WERE OBTAINED DUE TO INSTRUMENTATION MALFUNCTION/VANDALISM</t>
  </si>
  <si>
    <t>AVERAGE PRECIPITATION = 14.76"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</si>
</sst>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2"/>
      <name val="Arial"/>
      <family val="0"/>
    </font>
    <font>
      <b/>
      <sz val="10"/>
      <name val="Arial"/>
      <family val="0"/>
    </font>
    <font>
      <i/>
      <sz val="10"/>
      <name val="Arial"/>
      <family val="0"/>
    </font>
    <font>
      <b/>
      <i/>
      <sz val="10"/>
      <name val="Arial"/>
      <family val="0"/>
    </font>
    <font>
      <sz val="10"/>
      <name val="Arial"/>
      <family val="0"/>
    </font>
    <font>
      <sz val="9"/>
      <name val="Arial"/>
      <family val="2"/>
    </font>
    <font>
      <i/>
      <sz val="9"/>
      <name val="Arial"/>
      <family val="2"/>
    </font>
    <font>
      <b/>
      <sz val="14"/>
      <name val="Arial"/>
      <family val="2"/>
    </font>
  </fonts>
  <fills count="2">
    <fill>
      <patternFill/>
    </fill>
    <fill>
      <patternFill patternType="gray125"/>
    </fill>
  </fills>
  <borders count="3">
    <border>
      <left/>
      <right/>
      <top/>
      <bottom/>
      <diagonal/>
    </border>
    <border>
      <left>
        <color indexed="63"/>
      </left>
      <right>
        <color indexed="63"/>
      </right>
      <top style="medium">
        <color indexed="8"/>
      </top>
      <bottom>
        <color indexed="63"/>
      </bottom>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9">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0" fillId="0" borderId="1" xfId="0" applyBorder="1" applyAlignment="1">
      <alignment/>
    </xf>
    <xf numFmtId="0" fontId="0" fillId="0" borderId="0" xfId="0" applyAlignment="1">
      <alignment horizontal="center"/>
    </xf>
    <xf numFmtId="0" fontId="0" fillId="0" borderId="0" xfId="0" applyAlignment="1">
      <alignment horizontal="centerContinuous"/>
    </xf>
    <xf numFmtId="0" fontId="1" fillId="0" borderId="0" xfId="0" applyFont="1" applyAlignment="1">
      <alignment horizontal="centerContinuous"/>
    </xf>
    <xf numFmtId="2" fontId="0" fillId="0" borderId="0" xfId="0" applyNumberFormat="1" applyAlignment="1">
      <alignment/>
    </xf>
    <xf numFmtId="0" fontId="1" fillId="0" borderId="0" xfId="0" applyFont="1" applyAlignment="1">
      <alignment horizontal="left"/>
    </xf>
    <xf numFmtId="0" fontId="6" fillId="0" borderId="0" xfId="0" applyFont="1" applyAlignment="1">
      <alignment horizontal="center"/>
    </xf>
    <xf numFmtId="0" fontId="0" fillId="0" borderId="0" xfId="0" applyFont="1" applyAlignment="1">
      <alignment/>
    </xf>
    <xf numFmtId="0" fontId="7" fillId="0" borderId="0" xfId="0" applyFont="1" applyAlignment="1">
      <alignment horizontal="centerContinuous"/>
    </xf>
    <xf numFmtId="0" fontId="0" fillId="0" borderId="0" xfId="0" applyFont="1" applyAlignment="1">
      <alignment horizontal="centerContinuous"/>
    </xf>
    <xf numFmtId="2" fontId="2" fillId="0" borderId="0" xfId="0" applyNumberFormat="1" applyFont="1" applyAlignment="1">
      <alignment horizontal="center"/>
    </xf>
    <xf numFmtId="0" fontId="1" fillId="0" borderId="2" xfId="0" applyFont="1" applyBorder="1" applyAlignment="1">
      <alignment horizontal="center"/>
    </xf>
    <xf numFmtId="0" fontId="0" fillId="0" borderId="0" xfId="0" applyBorder="1" applyAlignment="1">
      <alignment/>
    </xf>
    <xf numFmtId="0" fontId="0" fillId="0" borderId="2" xfId="0" applyBorder="1" applyAlignment="1">
      <alignment/>
    </xf>
    <xf numFmtId="0" fontId="6" fillId="0" borderId="0" xfId="0" applyFont="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2625"/>
          <c:w val="0.90725"/>
          <c:h val="0.86675"/>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0000"/>
                  </a:solidFill>
                </c14:spPr>
              </c14:invertSolidFillFmt>
            </c:ext>
          </c:extLst>
          <c:cat>
            <c:numRef>
              <c:f>A!$A$5:$A$46</c:f>
              <c:numCache/>
            </c:numRef>
          </c:cat>
          <c:val>
            <c:numRef>
              <c:f>A!$B$5:$B$46</c:f>
              <c:numCache/>
            </c:numRef>
          </c:val>
        </c:ser>
        <c:ser>
          <c:idx val="1"/>
          <c:order val="1"/>
          <c:tx>
            <c:strRef>
              <c:f>A!$A$5:$A$44</c:f>
              <c:strCache>
                <c:ptCount val="1"/>
                <c:pt idx="0">
                  <c:v>1962 1963 1964 1965 1966 1967 1968 1969 1970 1971 1972 1973 1974 1975 1976 1977 1978 1979 1980 1981 1982 1983 1984 1985 1986 1987 1988 1989 1990 1991 1992 1993 1994 1995 1996 1997 1998 1999 2000 2001</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A!$A$5:$A$46</c:f>
              <c:numCache/>
            </c:numRef>
          </c:cat>
          <c:val>
            <c:numLit>
              <c:ptCount val="1"/>
              <c:pt idx="0">
                <c:v>1</c:v>
              </c:pt>
            </c:numLit>
          </c:val>
        </c:ser>
        <c:axId val="40414732"/>
        <c:axId val="28188269"/>
      </c:barChart>
      <c:catAx>
        <c:axId val="4041473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YEAR</a:t>
                </a:r>
              </a:p>
            </c:rich>
          </c:tx>
          <c:layout>
            <c:manualLayout>
              <c:xMode val="factor"/>
              <c:yMode val="factor"/>
              <c:x val="0.00075"/>
              <c:y val="-0.008"/>
            </c:manualLayout>
          </c:layout>
          <c:overlay val="0"/>
          <c:spPr>
            <a:noFill/>
            <a:ln>
              <a:noFill/>
            </a:ln>
          </c:spPr>
        </c:title>
        <c:delete val="0"/>
        <c:numFmt formatCode="General" sourceLinked="1"/>
        <c:majorTickMark val="none"/>
        <c:minorTickMark val="in"/>
        <c:tickLblPos val="low"/>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188269"/>
        <c:crosses val="autoZero"/>
        <c:auto val="0"/>
        <c:lblOffset val="100"/>
        <c:tickLblSkip val="3"/>
        <c:noMultiLvlLbl val="0"/>
      </c:catAx>
      <c:valAx>
        <c:axId val="2818826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PRECIPITATION (INCHES)</a:t>
                </a:r>
              </a:p>
            </c:rich>
          </c:tx>
          <c:layout/>
          <c:overlay val="0"/>
          <c:spPr>
            <a:noFill/>
            <a:ln>
              <a:noFill/>
            </a:ln>
          </c:spPr>
        </c:title>
        <c:majorGridlines>
          <c:spPr>
            <a:ln w="12700">
              <a:pattFill prst="pct75">
                <a:fgClr>
                  <a:srgbClr val="000000"/>
                </a:fgClr>
                <a:bgClr>
                  <a:srgbClr val="FFFFFF"/>
                </a:bgClr>
              </a:pattFill>
            </a:ln>
          </c:spPr>
        </c:majorGridlines>
        <c:minorGridlines>
          <c:spPr>
            <a:ln w="12700">
              <a:pattFill prst="pct75">
                <a:fgClr>
                  <a:srgbClr val="000000"/>
                </a:fgClr>
                <a:bgClr>
                  <a:srgbClr val="FFFFFF"/>
                </a:bgClr>
              </a:pattFill>
            </a:ln>
          </c:spPr>
        </c:minorGridlines>
        <c:delete val="0"/>
        <c:numFmt formatCode="General" sourceLinked="1"/>
        <c:majorTickMark val="in"/>
        <c:minorTickMark val="none"/>
        <c:tickLblPos val="nextTo"/>
        <c:spPr>
          <a:ln w="12700">
            <a:solidFill>
              <a:srgbClr val="000000"/>
            </a:solidFill>
          </a:ln>
        </c:spPr>
        <c:txPr>
          <a:bodyPr/>
          <a:lstStyle/>
          <a:p>
            <a:pPr>
              <a:defRPr lang="en-US" cap="none" sz="900" b="0" i="0" u="none" baseline="0">
                <a:solidFill>
                  <a:srgbClr val="000000"/>
                </a:solidFill>
                <a:latin typeface="Arial"/>
                <a:ea typeface="Arial"/>
                <a:cs typeface="Arial"/>
              </a:defRPr>
            </a:pPr>
          </a:p>
        </c:txPr>
        <c:crossAx val="40414732"/>
        <c:crossesAt val="1"/>
        <c:crossBetween val="midCat"/>
        <c:dispUnits/>
      </c:valAx>
      <c:spPr>
        <a:solidFill>
          <a:srgbClr val="FFFFFF"/>
        </a:solidFill>
        <a:ln w="3175">
          <a:solidFill>
            <a:srgbClr val="000000"/>
          </a:solidFill>
        </a:ln>
      </c:spPr>
    </c:plotArea>
    <c:plotVisOnly val="0"/>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24</xdr:row>
      <xdr:rowOff>19050</xdr:rowOff>
    </xdr:from>
    <xdr:to>
      <xdr:col>10</xdr:col>
      <xdr:colOff>552450</xdr:colOff>
      <xdr:row>42</xdr:row>
      <xdr:rowOff>76200</xdr:rowOff>
    </xdr:to>
    <xdr:graphicFrame>
      <xdr:nvGraphicFramePr>
        <xdr:cNvPr id="1" name="Chart 1"/>
        <xdr:cNvGraphicFramePr/>
      </xdr:nvGraphicFramePr>
      <xdr:xfrm>
        <a:off x="3914775" y="4648200"/>
        <a:ext cx="5019675" cy="34956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K46"/>
  <sheetViews>
    <sheetView tabSelected="1" defaultGridColor="0" zoomScale="87" zoomScaleNormal="87" colorId="22" workbookViewId="0" topLeftCell="A1">
      <selection activeCell="D34" sqref="D34"/>
    </sheetView>
  </sheetViews>
  <sheetFormatPr defaultColWidth="9.77734375" defaultRowHeight="15"/>
  <cols>
    <col min="4" max="5" width="9.77734375" style="0" customWidth="1"/>
    <col min="6" max="6" width="7.77734375" style="0" customWidth="1"/>
    <col min="7" max="7" width="12.77734375" style="0" customWidth="1"/>
    <col min="8" max="8" width="7.77734375" style="0" customWidth="1"/>
    <col min="9" max="9" width="12.77734375" style="0" customWidth="1"/>
    <col min="10" max="10" width="7.77734375" style="0" customWidth="1"/>
    <col min="11" max="11" width="14.10546875" style="0" customWidth="1"/>
    <col min="12" max="13" width="4.77734375" style="0" customWidth="1"/>
  </cols>
  <sheetData>
    <row r="1" spans="6:11" s="10" customFormat="1" ht="18">
      <c r="F1" s="11" t="s">
        <v>0</v>
      </c>
      <c r="G1" s="12"/>
      <c r="H1" s="12"/>
      <c r="I1" s="12"/>
      <c r="J1" s="12"/>
      <c r="K1" s="12"/>
    </row>
    <row r="2" spans="1:11" ht="15">
      <c r="A2" s="4" t="s">
        <v>1</v>
      </c>
      <c r="F2" s="6" t="s">
        <v>2</v>
      </c>
      <c r="G2" s="5"/>
      <c r="H2" s="5"/>
      <c r="I2" s="5"/>
      <c r="J2" s="5"/>
      <c r="K2" s="5"/>
    </row>
    <row r="3" spans="1:10" ht="15">
      <c r="A3" s="4" t="s">
        <v>3</v>
      </c>
      <c r="J3" s="8" t="s">
        <v>4</v>
      </c>
    </row>
    <row r="5" spans="1:11" ht="15">
      <c r="A5">
        <v>1962</v>
      </c>
      <c r="B5" s="7">
        <v>13.8</v>
      </c>
      <c r="F5" s="1"/>
      <c r="G5" s="1" t="s">
        <v>5</v>
      </c>
      <c r="H5" s="1"/>
      <c r="I5" s="1" t="s">
        <v>5</v>
      </c>
      <c r="J5" s="1"/>
      <c r="K5" s="1" t="s">
        <v>5</v>
      </c>
    </row>
    <row r="6" spans="1:11" ht="15.75" thickBot="1">
      <c r="A6">
        <v>1963</v>
      </c>
      <c r="B6" s="7">
        <v>8.25</v>
      </c>
      <c r="E6" s="16"/>
      <c r="F6" s="14" t="s">
        <v>6</v>
      </c>
      <c r="G6" s="14" t="s">
        <v>7</v>
      </c>
      <c r="H6" s="14" t="s">
        <v>6</v>
      </c>
      <c r="I6" s="14" t="s">
        <v>7</v>
      </c>
      <c r="J6" s="14" t="s">
        <v>6</v>
      </c>
      <c r="K6" s="14" t="s">
        <v>7</v>
      </c>
    </row>
    <row r="7" spans="1:10" ht="15.75" thickTop="1">
      <c r="A7">
        <v>1964</v>
      </c>
      <c r="B7" s="7"/>
      <c r="E7" s="15"/>
      <c r="F7" s="15"/>
      <c r="G7" s="15"/>
      <c r="H7" s="15"/>
      <c r="I7" s="15"/>
      <c r="J7" s="15"/>
    </row>
    <row r="8" spans="1:11" ht="15">
      <c r="A8">
        <v>1965</v>
      </c>
      <c r="B8" s="7">
        <v>16.9</v>
      </c>
      <c r="F8" s="2" t="s">
        <v>8</v>
      </c>
      <c r="G8" s="2" t="s">
        <v>9</v>
      </c>
      <c r="H8" s="2" t="s">
        <v>22</v>
      </c>
      <c r="I8" s="2" t="s">
        <v>23</v>
      </c>
      <c r="J8" s="2">
        <v>1992</v>
      </c>
      <c r="K8" s="13" t="s">
        <v>35</v>
      </c>
    </row>
    <row r="9" spans="1:11" ht="15">
      <c r="A9">
        <v>1966</v>
      </c>
      <c r="B9" s="7">
        <v>18.05</v>
      </c>
      <c r="F9" s="2" t="s">
        <v>14</v>
      </c>
      <c r="G9" s="2" t="s">
        <v>15</v>
      </c>
      <c r="H9" s="2" t="s">
        <v>28</v>
      </c>
      <c r="I9" s="2" t="s">
        <v>29</v>
      </c>
      <c r="J9" s="2" t="s">
        <v>40</v>
      </c>
      <c r="K9" s="13" t="s">
        <v>41</v>
      </c>
    </row>
    <row r="10" spans="1:11" ht="15">
      <c r="A10">
        <v>1967</v>
      </c>
      <c r="B10" s="7">
        <v>10</v>
      </c>
      <c r="F10" s="2" t="s">
        <v>20</v>
      </c>
      <c r="G10" s="2" t="s">
        <v>21</v>
      </c>
      <c r="H10" s="2" t="s">
        <v>33</v>
      </c>
      <c r="I10" s="2" t="s">
        <v>34</v>
      </c>
      <c r="J10" s="2" t="s">
        <v>46</v>
      </c>
      <c r="K10" s="13" t="s">
        <v>47</v>
      </c>
    </row>
    <row r="11" spans="1:11" ht="15">
      <c r="A11">
        <v>1968</v>
      </c>
      <c r="B11" s="7">
        <v>9.8</v>
      </c>
      <c r="F11" s="2" t="s">
        <v>26</v>
      </c>
      <c r="G11" s="2" t="s">
        <v>27</v>
      </c>
      <c r="H11" s="2" t="s">
        <v>38</v>
      </c>
      <c r="I11" s="2" t="s">
        <v>39</v>
      </c>
      <c r="J11" s="2">
        <v>1995</v>
      </c>
      <c r="K11" s="13" t="s">
        <v>52</v>
      </c>
    </row>
    <row r="12" spans="1:11" ht="15">
      <c r="A12">
        <v>1969</v>
      </c>
      <c r="B12" s="7">
        <v>21</v>
      </c>
      <c r="F12" s="2" t="s">
        <v>31</v>
      </c>
      <c r="G12" s="2" t="s">
        <v>32</v>
      </c>
      <c r="H12" s="2" t="s">
        <v>44</v>
      </c>
      <c r="I12" s="2" t="s">
        <v>45</v>
      </c>
      <c r="J12" s="2">
        <v>1996</v>
      </c>
      <c r="K12" s="13" t="s">
        <v>56</v>
      </c>
    </row>
    <row r="13" spans="1:11" ht="15">
      <c r="A13">
        <v>1970</v>
      </c>
      <c r="B13" s="7">
        <v>9.2</v>
      </c>
      <c r="F13" s="2" t="s">
        <v>36</v>
      </c>
      <c r="G13" s="2" t="s">
        <v>37</v>
      </c>
      <c r="H13" s="2" t="s">
        <v>50</v>
      </c>
      <c r="I13" s="2" t="s">
        <v>51</v>
      </c>
      <c r="J13" s="2">
        <v>1997</v>
      </c>
      <c r="K13" s="13">
        <v>12.45</v>
      </c>
    </row>
    <row r="14" spans="1:11" ht="15">
      <c r="A14">
        <v>1971</v>
      </c>
      <c r="B14" s="7">
        <v>10.2</v>
      </c>
      <c r="F14" s="2" t="s">
        <v>42</v>
      </c>
      <c r="G14" s="2" t="s">
        <v>43</v>
      </c>
      <c r="H14" s="2" t="s">
        <v>55</v>
      </c>
      <c r="I14" s="2" t="s">
        <v>21</v>
      </c>
      <c r="J14" s="2">
        <v>1998</v>
      </c>
      <c r="K14" s="13">
        <v>30.5</v>
      </c>
    </row>
    <row r="15" spans="1:11" ht="15">
      <c r="A15">
        <v>1972</v>
      </c>
      <c r="B15" s="7">
        <v>7</v>
      </c>
      <c r="F15" s="2" t="s">
        <v>48</v>
      </c>
      <c r="G15" s="2" t="s">
        <v>49</v>
      </c>
      <c r="H15" s="2" t="s">
        <v>59</v>
      </c>
      <c r="I15" s="2" t="s">
        <v>60</v>
      </c>
      <c r="J15" s="2">
        <v>1999</v>
      </c>
      <c r="K15" s="13">
        <v>16.5</v>
      </c>
    </row>
    <row r="16" spans="1:11" ht="15">
      <c r="A16">
        <v>1973</v>
      </c>
      <c r="B16" s="7">
        <v>18.6</v>
      </c>
      <c r="F16" s="2" t="s">
        <v>53</v>
      </c>
      <c r="G16" s="2" t="s">
        <v>54</v>
      </c>
      <c r="H16" s="2" t="s">
        <v>63</v>
      </c>
      <c r="I16" s="2" t="s">
        <v>64</v>
      </c>
      <c r="J16" s="2">
        <v>2000</v>
      </c>
      <c r="K16" s="13">
        <v>12.5</v>
      </c>
    </row>
    <row r="17" spans="1:11" ht="15">
      <c r="A17">
        <v>1974</v>
      </c>
      <c r="B17" s="7">
        <v>6.8</v>
      </c>
      <c r="F17" s="2" t="s">
        <v>57</v>
      </c>
      <c r="G17" s="2" t="s">
        <v>58</v>
      </c>
      <c r="H17" s="2" t="s">
        <v>67</v>
      </c>
      <c r="I17" s="2" t="s">
        <v>68</v>
      </c>
      <c r="J17" s="2">
        <v>2001</v>
      </c>
      <c r="K17" s="13">
        <v>15.1</v>
      </c>
    </row>
    <row r="18" spans="1:11" ht="15">
      <c r="A18">
        <v>1975</v>
      </c>
      <c r="B18" s="7">
        <v>15.7</v>
      </c>
      <c r="F18" s="2" t="s">
        <v>61</v>
      </c>
      <c r="G18" s="2" t="s">
        <v>62</v>
      </c>
      <c r="H18" s="2" t="s">
        <v>71</v>
      </c>
      <c r="I18" s="2" t="s">
        <v>72</v>
      </c>
      <c r="J18" s="2">
        <v>2002</v>
      </c>
      <c r="K18" s="13">
        <v>9</v>
      </c>
    </row>
    <row r="19" spans="1:11" ht="15">
      <c r="A19">
        <v>1976</v>
      </c>
      <c r="B19" s="7">
        <v>6.9</v>
      </c>
      <c r="F19" s="2" t="s">
        <v>65</v>
      </c>
      <c r="G19" s="2" t="s">
        <v>66</v>
      </c>
      <c r="H19" s="2" t="s">
        <v>12</v>
      </c>
      <c r="I19" s="13" t="s">
        <v>13</v>
      </c>
      <c r="J19" s="2">
        <v>2003</v>
      </c>
      <c r="K19" s="13">
        <v>12.68</v>
      </c>
    </row>
    <row r="20" spans="1:9" ht="15">
      <c r="A20">
        <v>1977</v>
      </c>
      <c r="B20" s="7">
        <v>11</v>
      </c>
      <c r="F20" s="2" t="s">
        <v>69</v>
      </c>
      <c r="G20" s="2" t="s">
        <v>70</v>
      </c>
      <c r="H20" s="2" t="s">
        <v>18</v>
      </c>
      <c r="I20" s="13" t="s">
        <v>19</v>
      </c>
    </row>
    <row r="21" spans="1:11" ht="15">
      <c r="A21">
        <v>1978</v>
      </c>
      <c r="B21" s="7">
        <v>28.5</v>
      </c>
      <c r="F21" s="2" t="s">
        <v>10</v>
      </c>
      <c r="G21" s="2" t="s">
        <v>11</v>
      </c>
      <c r="H21" s="2" t="s">
        <v>24</v>
      </c>
      <c r="I21" s="13" t="s">
        <v>25</v>
      </c>
      <c r="J21" s="2"/>
      <c r="K21" s="2"/>
    </row>
    <row r="22" spans="1:11" ht="15">
      <c r="A22">
        <v>1979</v>
      </c>
      <c r="B22" s="7">
        <v>18.45</v>
      </c>
      <c r="F22" s="2" t="s">
        <v>16</v>
      </c>
      <c r="G22" s="2" t="s">
        <v>17</v>
      </c>
      <c r="H22" s="2">
        <v>1991</v>
      </c>
      <c r="I22" s="13" t="s">
        <v>30</v>
      </c>
      <c r="J22" s="9"/>
      <c r="K22" s="9"/>
    </row>
    <row r="23" spans="1:2" ht="15">
      <c r="A23">
        <v>1980</v>
      </c>
      <c r="B23" s="7">
        <v>21.9</v>
      </c>
    </row>
    <row r="24" spans="1:11" ht="15">
      <c r="A24">
        <v>1981</v>
      </c>
      <c r="B24" s="7">
        <v>9.1</v>
      </c>
      <c r="E24" s="17" t="s">
        <v>73</v>
      </c>
      <c r="F24" s="17"/>
      <c r="G24" s="17"/>
      <c r="H24" s="17"/>
      <c r="I24" s="17"/>
      <c r="J24" s="17"/>
      <c r="K24" s="17"/>
    </row>
    <row r="25" spans="1:2" ht="15">
      <c r="A25">
        <v>1982</v>
      </c>
      <c r="B25" s="7">
        <v>8.1</v>
      </c>
    </row>
    <row r="26" spans="1:2" ht="15">
      <c r="A26">
        <v>1983</v>
      </c>
      <c r="B26" s="7"/>
    </row>
    <row r="27" spans="1:2" ht="15">
      <c r="A27">
        <v>1984</v>
      </c>
      <c r="B27" s="7">
        <v>15</v>
      </c>
    </row>
    <row r="28" spans="1:2" ht="15">
      <c r="A28">
        <v>1985</v>
      </c>
      <c r="B28" s="7">
        <v>24.3</v>
      </c>
    </row>
    <row r="29" spans="1:2" ht="15">
      <c r="A29">
        <v>1986</v>
      </c>
      <c r="B29" s="7">
        <v>12.9</v>
      </c>
    </row>
    <row r="30" spans="1:2" ht="15">
      <c r="A30">
        <v>1987</v>
      </c>
      <c r="B30" s="7">
        <v>15.87</v>
      </c>
    </row>
    <row r="31" spans="1:2" ht="15">
      <c r="A31">
        <v>1988</v>
      </c>
      <c r="B31" s="7">
        <v>20.15</v>
      </c>
    </row>
    <row r="32" spans="1:2" ht="15">
      <c r="A32">
        <v>1989</v>
      </c>
      <c r="B32" s="7">
        <v>12.95</v>
      </c>
    </row>
    <row r="33" spans="1:2" ht="15">
      <c r="A33">
        <v>1990</v>
      </c>
      <c r="B33" s="7">
        <v>11.6</v>
      </c>
    </row>
    <row r="34" spans="1:2" ht="15">
      <c r="A34">
        <v>1991</v>
      </c>
      <c r="B34" s="7">
        <v>15.65</v>
      </c>
    </row>
    <row r="35" spans="1:2" ht="15">
      <c r="A35">
        <v>1992</v>
      </c>
      <c r="B35" s="7">
        <v>19.7</v>
      </c>
    </row>
    <row r="36" spans="1:2" ht="15">
      <c r="A36">
        <v>1993</v>
      </c>
      <c r="B36" s="7">
        <v>22.85</v>
      </c>
    </row>
    <row r="37" spans="1:2" ht="15">
      <c r="A37">
        <v>1994</v>
      </c>
      <c r="B37" s="7">
        <v>8.15</v>
      </c>
    </row>
    <row r="38" spans="1:2" ht="15">
      <c r="A38">
        <v>1995</v>
      </c>
      <c r="B38" s="7">
        <v>24.75</v>
      </c>
    </row>
    <row r="39" spans="1:2" ht="15">
      <c r="A39">
        <v>1996</v>
      </c>
      <c r="B39" s="7">
        <v>8.6</v>
      </c>
    </row>
    <row r="40" spans="1:2" ht="15">
      <c r="A40">
        <v>1997</v>
      </c>
      <c r="B40" s="7">
        <v>12.45</v>
      </c>
    </row>
    <row r="41" spans="1:2" ht="15">
      <c r="A41">
        <v>1998</v>
      </c>
      <c r="B41" s="7">
        <v>30.5</v>
      </c>
    </row>
    <row r="42" spans="1:2" ht="15.75" thickBot="1">
      <c r="A42">
        <v>1999</v>
      </c>
      <c r="B42" s="7">
        <v>16.5</v>
      </c>
    </row>
    <row r="43" spans="1:7" ht="15">
      <c r="A43">
        <v>2000</v>
      </c>
      <c r="B43" s="7">
        <v>12.5</v>
      </c>
      <c r="G43" s="3"/>
    </row>
    <row r="44" spans="1:11" ht="15">
      <c r="A44">
        <v>2001</v>
      </c>
      <c r="B44" s="7">
        <v>15.1</v>
      </c>
      <c r="E44" s="18" t="s">
        <v>74</v>
      </c>
      <c r="F44" s="18"/>
      <c r="G44" s="18"/>
      <c r="H44" s="18"/>
      <c r="I44" s="18"/>
      <c r="J44" s="18"/>
      <c r="K44" s="18"/>
    </row>
    <row r="45" spans="1:11" ht="15">
      <c r="A45">
        <v>2002</v>
      </c>
      <c r="B45" s="7">
        <v>9</v>
      </c>
      <c r="E45" s="1"/>
      <c r="F45" s="1"/>
      <c r="G45" s="1"/>
      <c r="H45" s="1"/>
      <c r="I45" s="1"/>
      <c r="J45" s="1"/>
      <c r="K45" s="1"/>
    </row>
    <row r="46" spans="1:3" ht="15">
      <c r="A46">
        <v>2003</v>
      </c>
      <c r="B46" s="7">
        <v>12.68</v>
      </c>
      <c r="C46" s="7">
        <f>SUM(B5:B46)/40</f>
        <v>14.76125</v>
      </c>
    </row>
  </sheetData>
  <mergeCells count="2">
    <mergeCell ref="E24:K24"/>
    <mergeCell ref="E44:K44"/>
  </mergeCells>
  <printOptions horizontalCentered="1"/>
  <pageMargins left="0.5" right="0.5" top="1" bottom="1" header="0" footer="0"/>
  <pageSetup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dbrantley</cp:lastModifiedBy>
  <cp:lastPrinted>2001-09-07T17:31:12Z</cp:lastPrinted>
  <dcterms:created xsi:type="dcterms:W3CDTF">1998-08-27T19:23:45Z</dcterms:created>
  <dcterms:modified xsi:type="dcterms:W3CDTF">2003-09-29T22:21:16Z</dcterms:modified>
  <cp:category/>
  <cp:version/>
  <cp:contentType/>
  <cp:contentStatus/>
</cp:coreProperties>
</file>